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340" yWindow="0" windowWidth="25605" windowHeight="16095" tabRatio="500" firstSheet="7" activeTab="14"/>
  </bookViews>
  <sheets>
    <sheet name="2009" sheetId="1" r:id="rId1"/>
    <sheet name="2009 Detail" sheetId="9" r:id="rId2"/>
    <sheet name="2010" sheetId="7" r:id="rId3"/>
    <sheet name="2010 Detail" sheetId="10" r:id="rId4"/>
    <sheet name="2011" sheetId="8" r:id="rId5"/>
    <sheet name="2011 Detail" sheetId="11" r:id="rId6"/>
    <sheet name="2012" sheetId="2" r:id="rId7"/>
    <sheet name="2012 Detail" sheetId="12" r:id="rId8"/>
    <sheet name="2013" sheetId="3" r:id="rId9"/>
    <sheet name="2013 Detail" sheetId="13" r:id="rId10"/>
    <sheet name="2014" sheetId="4" r:id="rId11"/>
    <sheet name="2014 Detail" sheetId="14" r:id="rId12"/>
    <sheet name="2015" sheetId="5" r:id="rId13"/>
    <sheet name="TBD" sheetId="6" r:id="rId14"/>
    <sheet name="Summary" sheetId="15" r:id="rId15"/>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38" i="15" l="1"/>
  <c r="C40" i="1"/>
  <c r="C18" i="7"/>
  <c r="C13" i="8"/>
  <c r="C35" i="2"/>
  <c r="C27" i="3"/>
  <c r="C51" i="4"/>
  <c r="C14" i="15"/>
  <c r="D14" i="15"/>
  <c r="E14" i="15"/>
  <c r="F14" i="15"/>
  <c r="G14" i="15"/>
  <c r="H14" i="15"/>
  <c r="I14" i="15"/>
  <c r="J14" i="15"/>
  <c r="K14" i="15"/>
  <c r="L14" i="15"/>
  <c r="M14" i="15"/>
  <c r="N14" i="15"/>
  <c r="O14" i="15"/>
  <c r="P14" i="15"/>
  <c r="Q14" i="15"/>
  <c r="R14" i="15"/>
  <c r="B14" i="15"/>
  <c r="I38" i="4"/>
  <c r="J38" i="4"/>
  <c r="K38" i="4"/>
  <c r="L38" i="4"/>
  <c r="M38" i="4"/>
  <c r="N38" i="4"/>
  <c r="O38" i="4"/>
  <c r="P38" i="4"/>
  <c r="Q38" i="4"/>
  <c r="R38" i="4"/>
  <c r="S38" i="4"/>
  <c r="T38" i="4"/>
  <c r="U38" i="4"/>
  <c r="V38" i="4"/>
  <c r="W38" i="4"/>
  <c r="X38" i="4"/>
  <c r="H38" i="4"/>
  <c r="H18" i="3"/>
  <c r="I18" i="3"/>
  <c r="J18" i="3"/>
  <c r="K18" i="3"/>
  <c r="L18" i="3"/>
  <c r="M18" i="3"/>
  <c r="N18" i="3"/>
  <c r="O18" i="3"/>
  <c r="P18" i="3"/>
  <c r="Q18" i="3"/>
  <c r="R18" i="3"/>
  <c r="S18" i="3"/>
  <c r="T18" i="3"/>
  <c r="U18" i="3"/>
  <c r="V18" i="3"/>
  <c r="W18" i="3"/>
  <c r="G18" i="3"/>
  <c r="I24" i="2"/>
  <c r="J24" i="2"/>
  <c r="K24" i="2"/>
  <c r="L24" i="2"/>
  <c r="M24" i="2"/>
  <c r="N24" i="2"/>
  <c r="O24" i="2"/>
  <c r="P24" i="2"/>
  <c r="Q24" i="2"/>
  <c r="R24" i="2"/>
  <c r="S24" i="2"/>
  <c r="T24" i="2"/>
  <c r="U24" i="2"/>
  <c r="V24" i="2"/>
  <c r="W24" i="2"/>
  <c r="X24" i="2"/>
  <c r="H24" i="2"/>
  <c r="I7" i="8"/>
  <c r="J7" i="8"/>
  <c r="K7" i="8"/>
  <c r="L7" i="8"/>
  <c r="M7" i="8"/>
  <c r="N7" i="8"/>
  <c r="O7" i="8"/>
  <c r="P7" i="8"/>
  <c r="Q7" i="8"/>
  <c r="R7" i="8"/>
  <c r="S7" i="8"/>
  <c r="T7" i="8"/>
  <c r="U7" i="8"/>
  <c r="V7" i="8"/>
  <c r="W7" i="8"/>
  <c r="X7" i="8"/>
  <c r="H7" i="8"/>
  <c r="I12" i="7"/>
  <c r="J12" i="7"/>
  <c r="K12" i="7"/>
  <c r="L12" i="7"/>
  <c r="M12" i="7"/>
  <c r="N12" i="7"/>
  <c r="O12" i="7"/>
  <c r="P12" i="7"/>
  <c r="Q12" i="7"/>
  <c r="R12" i="7"/>
  <c r="S12" i="7"/>
  <c r="T12" i="7"/>
  <c r="U12" i="7"/>
  <c r="V12" i="7"/>
  <c r="W12" i="7"/>
  <c r="X12" i="7"/>
  <c r="H12" i="7"/>
  <c r="H31" i="1"/>
  <c r="I31" i="1"/>
  <c r="J31" i="1"/>
  <c r="K31" i="1"/>
  <c r="L31" i="1"/>
  <c r="M31" i="1"/>
  <c r="N31" i="1"/>
  <c r="O31" i="1"/>
  <c r="P31" i="1"/>
  <c r="Q31" i="1"/>
  <c r="R31" i="1"/>
  <c r="S31" i="1"/>
  <c r="T31" i="1"/>
  <c r="U31" i="1"/>
  <c r="V31" i="1"/>
  <c r="W31" i="1"/>
  <c r="G31" i="1"/>
  <c r="Y11" i="7"/>
  <c r="Y9" i="7"/>
  <c r="Y5" i="7"/>
  <c r="Y6" i="7"/>
  <c r="Y7" i="7"/>
  <c r="Y8" i="7"/>
  <c r="X5" i="1"/>
  <c r="X6" i="1"/>
  <c r="X7" i="1"/>
  <c r="X8" i="1"/>
  <c r="X9" i="1"/>
  <c r="X10" i="1"/>
  <c r="X11" i="1"/>
  <c r="X12" i="1"/>
  <c r="X13" i="1"/>
  <c r="X14" i="1"/>
  <c r="X15" i="1"/>
  <c r="X16" i="1"/>
  <c r="X17" i="1"/>
  <c r="X18" i="1"/>
  <c r="X19" i="1"/>
  <c r="X20" i="1"/>
  <c r="X21" i="1"/>
  <c r="X22" i="1"/>
  <c r="X23" i="1"/>
  <c r="X24" i="1"/>
  <c r="X25" i="1"/>
  <c r="X26" i="1"/>
  <c r="X27" i="1"/>
  <c r="X28" i="1"/>
  <c r="X29" i="1"/>
  <c r="X30" i="1"/>
  <c r="X4" i="1"/>
  <c r="Y5" i="4"/>
  <c r="Y6" i="4"/>
  <c r="Y7" i="4"/>
  <c r="Y9" i="4"/>
  <c r="Y10" i="4"/>
  <c r="Y11" i="4"/>
  <c r="Y12" i="4"/>
  <c r="Y13" i="4"/>
  <c r="Y14" i="4"/>
  <c r="Y16" i="4"/>
  <c r="Y17" i="4"/>
  <c r="Y19" i="4"/>
  <c r="Y20" i="4"/>
  <c r="Y21" i="4"/>
  <c r="Y22" i="4"/>
  <c r="Y23" i="4"/>
  <c r="Y24" i="4"/>
  <c r="Y25" i="4"/>
  <c r="Y26" i="4"/>
  <c r="Y27" i="4"/>
  <c r="Y28" i="4"/>
  <c r="Y29" i="4"/>
  <c r="Y30" i="4"/>
  <c r="Y31" i="4"/>
  <c r="Y32" i="4"/>
  <c r="Y33" i="4"/>
  <c r="Y34" i="4"/>
  <c r="Y35" i="4"/>
  <c r="Y36" i="4"/>
  <c r="Y37" i="4"/>
  <c r="X5" i="3"/>
  <c r="X6" i="3"/>
  <c r="X7" i="3"/>
  <c r="X8" i="3"/>
  <c r="X9" i="3"/>
  <c r="X10" i="3"/>
  <c r="X11" i="3"/>
  <c r="X12" i="3"/>
  <c r="X13" i="3"/>
  <c r="X14" i="3"/>
  <c r="X15" i="3"/>
  <c r="X16" i="3"/>
  <c r="X17" i="3"/>
  <c r="X4" i="3"/>
  <c r="Y4" i="8"/>
  <c r="Y5" i="8"/>
  <c r="Y5" i="2"/>
  <c r="Y6" i="2"/>
  <c r="Y7" i="2"/>
  <c r="Y8" i="2"/>
  <c r="Y9" i="2"/>
  <c r="Y10" i="2"/>
  <c r="Y11" i="2"/>
  <c r="Y12" i="2"/>
  <c r="Y13" i="2"/>
  <c r="Y14" i="2"/>
  <c r="Y16" i="2"/>
  <c r="Y17" i="2"/>
  <c r="Y18" i="2"/>
  <c r="Y19" i="2"/>
  <c r="Y20" i="2"/>
  <c r="Y21" i="2"/>
  <c r="Y22" i="2"/>
  <c r="Y23" i="2"/>
  <c r="Y4" i="2"/>
  <c r="Y6" i="8"/>
  <c r="Y4" i="7"/>
</calcChain>
</file>

<file path=xl/sharedStrings.xml><?xml version="1.0" encoding="utf-8"?>
<sst xmlns="http://schemas.openxmlformats.org/spreadsheetml/2006/main" count="3966" uniqueCount="1393">
  <si>
    <t>Minerva Grant Awardees</t>
  </si>
  <si>
    <t>Name</t>
  </si>
  <si>
    <t>Project Title</t>
  </si>
  <si>
    <t>Type of Grant</t>
  </si>
  <si>
    <t>Op-Ed</t>
  </si>
  <si>
    <t>Working Paper</t>
  </si>
  <si>
    <t>Manuscript</t>
  </si>
  <si>
    <t>Book</t>
  </si>
  <si>
    <t>Book Chapter</t>
  </si>
  <si>
    <t>Organized Workshop</t>
  </si>
  <si>
    <t>Award</t>
  </si>
  <si>
    <t>Data</t>
  </si>
  <si>
    <t>Course Module</t>
  </si>
  <si>
    <t>Other</t>
  </si>
  <si>
    <t>PR Journal</t>
  </si>
  <si>
    <t>Other Journal</t>
  </si>
  <si>
    <t>Self Published</t>
  </si>
  <si>
    <t>PR Conf Paper</t>
  </si>
  <si>
    <t>Other Conf Paper</t>
  </si>
  <si>
    <t>Presentation</t>
  </si>
  <si>
    <t>Briefing</t>
  </si>
  <si>
    <t>Year</t>
  </si>
  <si>
    <t>Fortna, Virginia</t>
  </si>
  <si>
    <t>Strategies of Violence, Tools of Peace, and Changes in War Termination</t>
  </si>
  <si>
    <t>Fazal, Tanisha</t>
  </si>
  <si>
    <t>Shellman, Stephen</t>
  </si>
  <si>
    <t>Terror, Conflict Processes, Organizations, and Ideologies: Completing the Picture</t>
  </si>
  <si>
    <t>Hancock, Jeffrey</t>
  </si>
  <si>
    <t>Modeling Discourse and Social Dynamics in Authoritarian Regimes</t>
  </si>
  <si>
    <t>Jenkins, J. Craig</t>
  </si>
  <si>
    <t>Deciphering Civil Conflict in the Middle East</t>
  </si>
  <si>
    <t>Licklider, Roy</t>
  </si>
  <si>
    <t>New Armies from Old: Merging Competing Military Forces after Civil Wars</t>
  </si>
  <si>
    <t>Crenshaw, Martha</t>
  </si>
  <si>
    <t>Mapping Terrorist Organizations</t>
  </si>
  <si>
    <t>Eckel, Catherine</t>
  </si>
  <si>
    <t>Behavioral Insights into National Security Issues</t>
  </si>
  <si>
    <t>Powell, Robert</t>
  </si>
  <si>
    <t>Fighting and Bargaining over Political Power in Weak States</t>
  </si>
  <si>
    <t>Geddes, Barbara</t>
  </si>
  <si>
    <t>How Politics inside Dictatorships Affects Regime Stability and International Conflict</t>
  </si>
  <si>
    <t>Berman, Eli</t>
  </si>
  <si>
    <t>Political Economy of Terrorism and Insurgency</t>
  </si>
  <si>
    <t>Tir, Jaroslav</t>
  </si>
  <si>
    <t>Avoiding Water Wars: Environmental Security through River Treaty Institutionalization</t>
  </si>
  <si>
    <t>Barclay, Patrick</t>
  </si>
  <si>
    <t>Status, Manipulating Group Threats, and Conflict within and between Groups</t>
  </si>
  <si>
    <t>Benard, Stephen</t>
  </si>
  <si>
    <t>Wiseman, Geoffrey</t>
  </si>
  <si>
    <t>Engaging Intensely Adversarial States: The Strategic Limits and Potential of Public Diplomacy in US National Security Policy</t>
  </si>
  <si>
    <t>Buckley, Cynthia</t>
  </si>
  <si>
    <t>People, Power, and Conflict in the Eurasian Migration System</t>
  </si>
  <si>
    <t>Croson, Rachel</t>
  </si>
  <si>
    <t>Substantive Expertise, Strategic Analysis, and Behavioral Foundations of Terrorism</t>
  </si>
  <si>
    <t>Holt, Charles</t>
  </si>
  <si>
    <t>Experimental Analysis of Alternative Models of Conflict Bargaining</t>
  </si>
  <si>
    <t>Razzolini, Laura</t>
  </si>
  <si>
    <t>Predicting the Nature of Conflict: An Evolutionary Analysis of the Tactical Choice</t>
  </si>
  <si>
    <t>Basuchoudhary, Atin</t>
  </si>
  <si>
    <t>CV</t>
  </si>
  <si>
    <t>x</t>
  </si>
  <si>
    <t>Former PI (DoD/NSF)</t>
  </si>
  <si>
    <t>Woodward, Mark</t>
  </si>
  <si>
    <t>Finding Allies for the War of Words: Mapping the Diffusion and Influence of Counter-Radical Muslim Discourse</t>
  </si>
  <si>
    <t>Former PI (DoD)</t>
  </si>
  <si>
    <t>Choucri, Nazli</t>
  </si>
  <si>
    <t>Explorations in Cyber International Relations</t>
  </si>
  <si>
    <t>Current PI (DoD)</t>
  </si>
  <si>
    <t>Spector, Leonard</t>
  </si>
  <si>
    <t>Iraq's War with the US from the Iraqi Perspective: State Security, Weapons of Mass Destruction, Civil Military Relations, Ethnic Conflict, and Political Communication in Baathist Iraq</t>
  </si>
  <si>
    <t>Shapiro, Jacob</t>
  </si>
  <si>
    <t>Terrorism, Governance, and Development</t>
  </si>
  <si>
    <t>Matsumoto, David</t>
  </si>
  <si>
    <t>Emotion and Intergroup Relations</t>
  </si>
  <si>
    <t>Cheung, Tai Ming</t>
  </si>
  <si>
    <t>The Evolving Relationship between Technology and National Security in China: Innovation, Defense Transformation, China's Place in the Global Technology Order</t>
  </si>
  <si>
    <t>Chesney, Robert</t>
  </si>
  <si>
    <t>Climate Change and African Political Stability</t>
  </si>
  <si>
    <t>Discipline</t>
  </si>
  <si>
    <t>Steinfeld, Edward</t>
  </si>
  <si>
    <t>China's Emerging Capabilities in Energy Technology Innovation and Development</t>
  </si>
  <si>
    <t>Current PI</t>
  </si>
  <si>
    <t>Pratson, Lincoln</t>
  </si>
  <si>
    <t>A Global Value Chain Analysis of Food Security and Food Staples for Major Energy-Exporting Nations in the Middle East and North Africa</t>
  </si>
  <si>
    <t>Ellis, Heidi</t>
  </si>
  <si>
    <t>Identifying and Countering Early Risk Factors for Violent Extremism among Somali Refugee Communities Resettled in North America</t>
  </si>
  <si>
    <t>Wright, Joseph</t>
  </si>
  <si>
    <t>Autocratic Stability during Regime Crises</t>
  </si>
  <si>
    <t>Bettencourt, Luis</t>
  </si>
  <si>
    <t>Energy and Environmental Drivers of Stress and Conflict in Multi-Scale Models of Human Social Behavior</t>
  </si>
  <si>
    <t>Mares, David</t>
  </si>
  <si>
    <t>Brazil as a Major Power: The Impact of Its Military-Scientific-Industrial Complex on Its Foreign and Defense Policy</t>
  </si>
  <si>
    <t>Meyer, David</t>
  </si>
  <si>
    <t>Quantifying Structural Transformation in China</t>
  </si>
  <si>
    <t>Villalon, Leonardo</t>
  </si>
  <si>
    <t>Political Reform, Socio-Religious Change, and Stability in the African Sahel</t>
  </si>
  <si>
    <t>Kruglanski, Arie</t>
  </si>
  <si>
    <t>Uncovering the Motivational, Cognitive, and Social Elements of Radicalization and Deradicalization</t>
  </si>
  <si>
    <t>Potter, Philip</t>
  </si>
  <si>
    <t>Terrorist Alliances: Causes, Dynamics, and Consequences</t>
  </si>
  <si>
    <t>Ali, Saleem</t>
  </si>
  <si>
    <t>Strategic Response to Energy-Related Security Threats</t>
  </si>
  <si>
    <t>Carley, Kathleen</t>
  </si>
  <si>
    <t>Multi-Source Assessment of State Stability</t>
  </si>
  <si>
    <t>Shrobe, Howard</t>
  </si>
  <si>
    <t>METANORM: A Multidisciplinary Approach to the Analysis and Evaluation of Norms and Models of Governance for Cyberspace</t>
  </si>
  <si>
    <t>Hirschfeld, Lawrence</t>
  </si>
  <si>
    <t>Sacred Values and Social Responsibilities in Governance and Conflict Management</t>
  </si>
  <si>
    <t>Barma, Naazneen</t>
  </si>
  <si>
    <t>Public Service Provision as Peace-Building: How Do Autonomous Efforts Compare to Internationally Aided Interventions?</t>
  </si>
  <si>
    <t>Rasmussen, Maria</t>
  </si>
  <si>
    <t>Who Does Not Become a Terrorist and Why? Towards an Empirically Gounded Understanding of Individual Motivation in Terrorism</t>
  </si>
  <si>
    <t>Lieberman, Matthew</t>
  </si>
  <si>
    <t>Neural Bases of Persuasion and Social Influence in the US and the Middle East</t>
  </si>
  <si>
    <t>Gartzke, Erik</t>
  </si>
  <si>
    <t>Deterring Complex Threats: The Effects of Asymmetry, Interdependence, and Multipolarity on International Strategy</t>
  </si>
  <si>
    <t>Hitlin, Steven</t>
  </si>
  <si>
    <t>Moral Schemas, Cultural Conflict, and Socio-Political Action</t>
  </si>
  <si>
    <t>Dobson, Jerome</t>
  </si>
  <si>
    <t>The Human Geography of Resilience and Change: Land Rights and Political Stability in Latin American Indigenous Societies</t>
  </si>
  <si>
    <t>Gelfand, Michele</t>
  </si>
  <si>
    <t>The Strength of Social Norms Across Cultures: Implications for Intercultural Conflict and Cooperation and Cooperation</t>
  </si>
  <si>
    <t>Gilmore, Elisabeth</t>
  </si>
  <si>
    <t>Forecasting Civil Conflict under Different Climate Change Scenarios</t>
  </si>
  <si>
    <t>Walsh, James</t>
  </si>
  <si>
    <t>Natural Resources and Armed Conflict</t>
  </si>
  <si>
    <t>Prins, Brandon</t>
  </si>
  <si>
    <t>Political Reach, State Fragility, and the Incidence of Maritime Piracy: Explaining Piracy and Pirate Organization, 1993-2012</t>
  </si>
  <si>
    <t>Gerber, Ted</t>
  </si>
  <si>
    <t>Homeownership and Societal Stability: Assessing Causal Effects in Central Eurasia</t>
  </si>
  <si>
    <t>Blaxland, John</t>
  </si>
  <si>
    <t>Thailand's Military, the USA, and China: Understanding How the Thai Military Perceives the Great Powers and Implications for the US Rebalance</t>
  </si>
  <si>
    <t>Jervis, Robert</t>
  </si>
  <si>
    <t>Culture in Power Transitions: Sino-American Conflict in the 21st Century</t>
  </si>
  <si>
    <t>Macy, Michael</t>
  </si>
  <si>
    <t>Tracking Critical-Mass Outbreaks in Social Contagions</t>
  </si>
  <si>
    <t>Bloom, Mia</t>
  </si>
  <si>
    <t>Preventing the Next Generation: Mapping the Pathways of Child Mobilization into VEOs</t>
  </si>
  <si>
    <t>Horgan, John</t>
  </si>
  <si>
    <t>Understanding American Muslims Converts in the Contexts of Security and Society</t>
  </si>
  <si>
    <t>Hudson, Valerie</t>
  </si>
  <si>
    <t>Household Formation Systems, Marriage Markets, and Societal Resilience</t>
  </si>
  <si>
    <t>Deterrence with Proxies</t>
  </si>
  <si>
    <t>Moyer, Jonathan</t>
  </si>
  <si>
    <t>Taking Development (Im)balance Seriously: Using New Approaches to Measure and Model State Fragility</t>
  </si>
  <si>
    <t>Huth, Paul</t>
  </si>
  <si>
    <t>Aiding Resilience? The Impact of Foreign Assistance on the Dynamics of Intrastate Armed Conflict</t>
  </si>
  <si>
    <t>Windsor, Lisa</t>
  </si>
  <si>
    <t>Political Crisis and Language: A Computational Assessment of Social Disequilibrium and Security Threats</t>
  </si>
  <si>
    <t>Busby, Joshua</t>
  </si>
  <si>
    <t>Complex Emergencies and Political Stability in Asia</t>
  </si>
  <si>
    <t>Kosack, Stephen</t>
  </si>
  <si>
    <t>Understanding the Origin, Characteristics, and Implications of Mass Political Movements</t>
  </si>
  <si>
    <t>Davulcu, Hasan</t>
  </si>
  <si>
    <t>New Analytics for Measuring and Countering Social Influence and Persuasion of Extremist Groups</t>
  </si>
  <si>
    <t>Dynamic Statistical Network Informatics</t>
  </si>
  <si>
    <t>Rivera, Tony</t>
  </si>
  <si>
    <t>A Computational Model of Resources and Resiliency: Deploying the Elements of National Power for Strategic Influence</t>
  </si>
  <si>
    <t>Glaser, Charles</t>
  </si>
  <si>
    <t>Spheres of Influence and Regional Orders: Assessing Approaches for Responding to China's Rise</t>
  </si>
  <si>
    <t>Lemieux, Anthony</t>
  </si>
  <si>
    <t>Mobilizing Media: A Deep and Comparative Analysis of Magazines, Music, and Videos in the Context of Terrorism</t>
  </si>
  <si>
    <t>Bouhana, Noemie</t>
  </si>
  <si>
    <t>The Social Ecology of Radicalization: A Foundation for the Design of CVE Initiatives and Their Evaluation</t>
  </si>
  <si>
    <t>Pape, Robert</t>
  </si>
  <si>
    <t>The Social and Neurological Construction of Martyrdom</t>
  </si>
  <si>
    <t>Maoz, Zeev</t>
  </si>
  <si>
    <t>The Effect of Shocks on Overlapping and Functionally Interacting Social and Political Networks: A Multi-Method Approach</t>
  </si>
  <si>
    <t>Porter, Patrick</t>
  </si>
  <si>
    <t>Ambiguous and Information Warfare in a Russian and Chinese Age</t>
  </si>
  <si>
    <t>Hensel, Paul</t>
  </si>
  <si>
    <t>Identity Claims: Expanding the Issue Correlates of War (ICOW) Dataset</t>
  </si>
  <si>
    <t>Omelicheva, Mariya</t>
  </si>
  <si>
    <t>Trafficking/Terrorism Nexus in Eurasia</t>
  </si>
  <si>
    <t>Aaronson, Susan</t>
  </si>
  <si>
    <t>Internet Freedom Implications of Cyber Security</t>
  </si>
  <si>
    <t>Aguilera, Gabe</t>
  </si>
  <si>
    <t>Electoral Competition, Criminal Violence, and CMR in Democratic Mexico</t>
  </si>
  <si>
    <t>Former Minerva Chair</t>
  </si>
  <si>
    <t>R-DEF Researcher</t>
  </si>
  <si>
    <t>Auerswald, David</t>
  </si>
  <si>
    <t>Arctic Security</t>
  </si>
  <si>
    <t>Beardsley, Kyle</t>
  </si>
  <si>
    <t>International Crisis Behavior Update 2008-2013</t>
  </si>
  <si>
    <t>Betz, David</t>
  </si>
  <si>
    <t>Strategy and the Network Society</t>
  </si>
  <si>
    <t>Former PI</t>
  </si>
  <si>
    <t>Brantly, Aaron</t>
  </si>
  <si>
    <t>Cyber Side of Social and Political Mobilization</t>
  </si>
  <si>
    <t>Briggs, Chad</t>
  </si>
  <si>
    <t>Energy and Environmental Security</t>
  </si>
  <si>
    <t>Bunker, Robert</t>
  </si>
  <si>
    <t>Dark Globalization and New Insurgency Forms</t>
  </si>
  <si>
    <t>Burgess, Stephen</t>
  </si>
  <si>
    <t>US Power Projection and Diffusion in the Asia-Pacific Region</t>
  </si>
  <si>
    <t>Cesari, Jocelyne</t>
  </si>
  <si>
    <t>Islam as a Political Institution</t>
  </si>
  <si>
    <t>Understanding China's Efforts to Become a Global Defense Science, Technology, and Innovation Leader</t>
  </si>
  <si>
    <t>Cigar, Norman</t>
  </si>
  <si>
    <t>Al Qa'ida: Saddam's Nuclear Pursuits</t>
  </si>
  <si>
    <t>Coletta, Damon</t>
  </si>
  <si>
    <t>European Missile Defense after Ukraine</t>
  </si>
  <si>
    <t>Coronges, Kate</t>
  </si>
  <si>
    <t>Teaching Undergraduates Social Policy Modeling and Inquiry</t>
  </si>
  <si>
    <t>Dean, William</t>
  </si>
  <si>
    <t>Conquering the Islamic Republic with Airpower: The Rif and Syrian Rebellions 1925-27</t>
  </si>
  <si>
    <t>Deare, Craig</t>
  </si>
  <si>
    <t>US-Mexico Bilateral Defense Relationship 1988-2014: Continuity and Change</t>
  </si>
  <si>
    <t>Eberle, Kristin</t>
  </si>
  <si>
    <t>International Criminal Court in Relation to Africa</t>
  </si>
  <si>
    <t>Gerdes, Luke</t>
  </si>
  <si>
    <t>Dynamic Network Models of Salafist-Motivated Terrorism in Southeast Asia</t>
  </si>
  <si>
    <t>Jensen, Ben</t>
  </si>
  <si>
    <t>Complex Dependence: Mapping the Character of Modern War</t>
  </si>
  <si>
    <t>Kapstein, Ethan</t>
  </si>
  <si>
    <t>Does Current Investment Predict Future Violence? Lessons from Afghanistan</t>
  </si>
  <si>
    <t>Klausen, Jytte</t>
  </si>
  <si>
    <t>Western Jihadism Project</t>
  </si>
  <si>
    <t>Krakowka, Amy</t>
  </si>
  <si>
    <t>Identifying Vulnerabilities Using Network Analytic Methods in Rapidly Growing African Cities</t>
  </si>
  <si>
    <t>Exiting Violent Extremism: Deradicalization of Neo Nazis</t>
  </si>
  <si>
    <t>LeCuyer, Jack</t>
  </si>
  <si>
    <t>Considerations for a 21st Century National Security Staff</t>
  </si>
  <si>
    <t>Lee, Charlotte</t>
  </si>
  <si>
    <t>The Chinese Communist Party's Economic Transitions via Organizational Reform</t>
  </si>
  <si>
    <t>Marat, Erica</t>
  </si>
  <si>
    <t>The Politics of Police Reform: Society against the State in Post-Soviet Countries</t>
  </si>
  <si>
    <t>McCausland, Jeff</t>
  </si>
  <si>
    <t>Conventional Arms Control for Tactical Nuclear Weapons</t>
  </si>
  <si>
    <t>McFate, Montgomery</t>
  </si>
  <si>
    <t>Cultural Knowledge and National Security</t>
  </si>
  <si>
    <t>Milton, Daniel</t>
  </si>
  <si>
    <t>How Invitations for Intervention Influence Political Violence</t>
  </si>
  <si>
    <t>Muhajir, Makame</t>
  </si>
  <si>
    <t>Ethnocultural and Political Interactive Research in Tanzania</t>
  </si>
  <si>
    <t>Murphy, Dawn</t>
  </si>
  <si>
    <t>Rising Revisionist? China's Evolving Relations with the Middle East</t>
  </si>
  <si>
    <t>Murray, Williamson</t>
  </si>
  <si>
    <t>Wars of the Middle East in the 21st Century</t>
  </si>
  <si>
    <t>Nagl, John</t>
  </si>
  <si>
    <t>History of Culture and Warfare</t>
  </si>
  <si>
    <t>Natali, Denise</t>
  </si>
  <si>
    <t>Federalism in Iraq/Iraq's Energy Pursuits</t>
  </si>
  <si>
    <t>Nielsen, Suzanne</t>
  </si>
  <si>
    <t>American National Security</t>
  </si>
  <si>
    <t>Pilch, Fran</t>
  </si>
  <si>
    <t>Porter, Geoff</t>
  </si>
  <si>
    <t>Social Unrest, Political Violence, and Expanding Natural Resource Exploitation in North Africa and the Sahara</t>
  </si>
  <si>
    <t>Price, Bryan</t>
  </si>
  <si>
    <t>Understanding the Effects of USG Terror Designations</t>
  </si>
  <si>
    <t>Sacko, David</t>
  </si>
  <si>
    <t>Judging Corruption: Systematic Abuse of Authority for Individual Gain</t>
  </si>
  <si>
    <t>Sewall, Sarah</t>
  </si>
  <si>
    <t>Military Adaptation to Civilian Protection Norms</t>
  </si>
  <si>
    <t>Sherlock, Thom</t>
  </si>
  <si>
    <t>A New Cold War? Russian Public Opinion as a Key Determinant</t>
  </si>
  <si>
    <t>Singh, Naunihal</t>
  </si>
  <si>
    <t>Investigating the Political Determinants of the Mobile and Internet Revolution in Africa</t>
  </si>
  <si>
    <t>Sondheimer, Rachel</t>
  </si>
  <si>
    <t>Federal Role in Implementing the Uniformed and Overseas Citizens Absentee Voting Act</t>
  </si>
  <si>
    <t>Taylor, Zak</t>
  </si>
  <si>
    <t>International University Research Ventures: Implications for US Economic Competitiveness and National Security</t>
  </si>
  <si>
    <t>Thomas, Charles</t>
  </si>
  <si>
    <t>Identity and Stability in the Tanzanian People's Defense Force</t>
  </si>
  <si>
    <t>China Goes to Africa: A Strategic Move of the Grand Rise?</t>
  </si>
  <si>
    <t>Whitt, Jackie</t>
  </si>
  <si>
    <t>War Stories: Narrating American Strategy at Home and Abroad since 1945</t>
  </si>
  <si>
    <t>Yung, Ling</t>
  </si>
  <si>
    <t>The Relationship between Strategic Thinking Aptitude and Learner Autonomy Levels among Senior Military Leaders</t>
  </si>
  <si>
    <t>Zehr, Nahed</t>
  </si>
  <si>
    <t>Ethics of War and Just War Tradition in Islam</t>
  </si>
  <si>
    <t>Wang, Phil (Fei-Ling)</t>
  </si>
  <si>
    <t>Additional Info</t>
  </si>
  <si>
    <t>Air University 2010-2012</t>
  </si>
  <si>
    <t>Marine Corps University 2010-2013</t>
  </si>
  <si>
    <t>U.S. Army War College 2010-2011</t>
  </si>
  <si>
    <t>U.S. Naval War College 2010-2014</t>
  </si>
  <si>
    <t>National Defense University 2010-2014</t>
  </si>
  <si>
    <t>U.S. Army War College 2010-2014</t>
  </si>
  <si>
    <t>OFFCYCLE: 2010-2012</t>
  </si>
  <si>
    <t>National War College (NDU) 2011-2012</t>
  </si>
  <si>
    <t>U.S. Naval War College 2011-2013</t>
  </si>
  <si>
    <t>U.S. Naval War College 2011-2012</t>
  </si>
  <si>
    <t>National War College (NDU) 2012-2013</t>
  </si>
  <si>
    <t>U.S. Army War College 2012-2014</t>
  </si>
  <si>
    <t>U.S. Military Academy at West Point 2012-2014</t>
  </si>
  <si>
    <t>U.S. Air Force Academy 2012-2014</t>
  </si>
  <si>
    <t>U.S. Military Academy at West Point 2012-2013</t>
  </si>
  <si>
    <t>U.S. Naval Academy 2012-2013</t>
  </si>
  <si>
    <t>U.S. Naval War College 2012</t>
  </si>
  <si>
    <t>U.S. Air Force Academy 2012-2013</t>
  </si>
  <si>
    <t>OFFCYCLE: 2014-2016</t>
  </si>
  <si>
    <t>2014-2015</t>
  </si>
  <si>
    <t>OFFCYCLE: 2014-2015</t>
  </si>
  <si>
    <t>OFFCYCLE: 2015-2018</t>
  </si>
  <si>
    <t>OFFCYCLE: 2015</t>
  </si>
  <si>
    <t>OFFCYCLE: 2015-2016</t>
  </si>
  <si>
    <t>2015-2016</t>
  </si>
  <si>
    <t>Burger, Eric</t>
  </si>
  <si>
    <t>Minerva E-ID Assessment Framework (MEIA) Pilot Project</t>
  </si>
  <si>
    <t>whffdn@aol.com</t>
  </si>
  <si>
    <t>chad@globalint.org</t>
  </si>
  <si>
    <t>david.betz@kcl.ac.uk</t>
  </si>
  <si>
    <t>murray.1@osu.edu</t>
  </si>
  <si>
    <t>nahed.zehr@wku.edu</t>
  </si>
  <si>
    <t>Political Science</t>
  </si>
  <si>
    <t>steve@strategicanalysisenterprises.com</t>
  </si>
  <si>
    <t>lspector@miis.edu</t>
  </si>
  <si>
    <t>Psychology</t>
  </si>
  <si>
    <t>Minerva Grant Awardee Work Product List</t>
  </si>
  <si>
    <t>Product Type</t>
  </si>
  <si>
    <t>Product Title</t>
  </si>
  <si>
    <t>Barclay, P. (2011) Competitive Helping Increases with the Size of Biological Markets and Invades Defection. Journal of Theoretical Biology 281, 47-55</t>
  </si>
  <si>
    <t>Barker, J., Barclay, P., &amp; Reeve, H.K. (2012) Within-Group Cooperation Reduces Cooperation and Payoffs in Human Groups. Behavioral Ecology 23(4), 735-741</t>
  </si>
  <si>
    <t>Barclay, P. (2012) Harnessing the Power of Reputation: Strengths and Limits for Promoting Cooperative Behaviours. Evolutionary Psychology 10(5), 868-883</t>
  </si>
  <si>
    <t>Barclay, P. &amp; Benard, S. (2013) Who Cries Wolf and When: Manipulation of Perceived Threats to Preserve Rank in Cooperative Groups. PLOS ONE 8(9), e73863</t>
  </si>
  <si>
    <t>Acknowledgement</t>
  </si>
  <si>
    <t>Barclay, P. &amp; Kiyonari T. (2014) Why Sanction? Functional Causes of Punishment &amp; Reward, in P. van Lange, B. Rockenbach, &amp; T. Yamagishi, eds. Reward and Punishment in Social Dilemmas (Oxford, UK: Oxford University Press, 2014)</t>
  </si>
  <si>
    <t>Barclay, P. &amp; Van Vugt, M. (2015) The Evolutionary Psychology of Human Prosociality: Adaptation, Mistakes, and Byproducts, in D. Schroeder &amp; W. Graziano, eds. Oxford Handbook of Prosocial Behavior (Oxford, UK: Oxford University Press, 2015)</t>
  </si>
  <si>
    <t>Reputation and Competitive Helping within Biological Markets. Research Center for Group Dynamics, U Michigan-Ann Arbor, April 2012</t>
  </si>
  <si>
    <t>Reputation and the Evolution of Cooperation. Arts and Sciences Seminar Series, Clarkson University, November 2011</t>
  </si>
  <si>
    <t>Harnessing the Power of Reputation. TEDxGuelphU Conference, University of Guelph, April 2010</t>
  </si>
  <si>
    <t>Barclay, P. &amp; Benard, S. (2011) Power Corrupts, Competition for Power Corrupts More: Manipulating Threats to Preserve Dominance within Cooperative Groups. 14th International Conference on Social Dilemmas, July 2011</t>
  </si>
  <si>
    <t>Barclay, P. &amp; Benard, S. (2011) Manipulation of Perceived Threats to Preserve Rank in Cooperative Groups. Human Behavior and Evolution Society Conference, June 2011</t>
  </si>
  <si>
    <t>Barclay, P. &amp; Benard, S. (2011) Power Corrupts, Competition for Power Corrupts More: Manipulating Threats to Preserve One's Rank within Groups. Society for Personality and Social Psychology Conference, January 2011</t>
  </si>
  <si>
    <t>Economics</t>
  </si>
  <si>
    <t>Basuchoudhary, A. &amp; Shughart, W (2010) On Ethnic Conflict and the Origins of Terrorism. Defense and Peace Economics.</t>
  </si>
  <si>
    <t>Basuchoudhary, A. &amp; Meredith, R. (2013) Brinkmanship: Threatening War in the Presence of Asymmetric Information about Iranian WMD Resolve. Virginia Economic Journal.</t>
  </si>
  <si>
    <t>The Evolution of Civil Conflict and State Power. 2014 European Public Choice Society Meetings (with G.D. de la Rochere)</t>
  </si>
  <si>
    <t>A Psychologist, an Economist, and a Mathematician Walk into a Bar: A New Framework for the Psychology of Group Interactions. 2013 Association for Psychological Science Conference (with T. Siemers and D. Cotting)</t>
  </si>
  <si>
    <t>Predicting State Failure: A Classification Tree Approach. 2011 European Public Choice Society Meetings (with W. Shughart and J. Bang)</t>
  </si>
  <si>
    <t>The Evolution of Revolution: Is Splintering Inevitable? 2011 US Public Choice Society Meetings (with L. Razzolini)</t>
  </si>
  <si>
    <t>Is a Nuclear Iran Inevitable? 2010 US Public Choice Society Meetings (with J. Dixon and L. Razzolini)</t>
  </si>
  <si>
    <t>Civilization and the Evolution of Short Sighted Agents. 2010 European Public Choice Society Meetings (with S. Allen and T. Siemers)</t>
  </si>
  <si>
    <t>Sociology</t>
  </si>
  <si>
    <t>Benard, S. (2015) The Value of Vengefulness: Reputational Incentives for Initiating versus Reciprocating Aggression. Rationality &amp; Society 27, 129-160.</t>
  </si>
  <si>
    <t>Benard, S. (2013) Reputation Systems, Aggression, and Deterrence in Social Interaction. Social Science Research 42, 230-245.</t>
  </si>
  <si>
    <t>Benard, S. (2013) Intergroup Conflict, Cohesion, and Interpersonal Rewards: An Experimental Study, in B.M. Pirani &amp; T.S. Smith eds. Body and Time (Cambridge Scholars Publishing, 2013)</t>
  </si>
  <si>
    <t>Benard, S. (2012) Cohesion from Conflict: Does Intergroup Conflict Motivate Intragroup Norm Enforcement and Support for Centralized Leadership? Social Psychology Quarterly 75, 107-130.</t>
  </si>
  <si>
    <t>Benard, S. (2011) The Conflict-Cohesion Hypothesis: Past, Present, and Possible Futures, in S.R. Thye &amp; E.J. Lawler eds. Advances in Group Process 28, 189-224.</t>
  </si>
  <si>
    <t>The Downside of Reputation: Image Concerns Can Drive Spiteful Aggression. American Sociological Association Conference, August 2010.</t>
  </si>
  <si>
    <t>Democratic Competition Increases Bothh Cooperation and Deception in Small Groups. American Sociological Association Conference, August 2014.</t>
  </si>
  <si>
    <t>Reputation Systems, Aggression, and Deterrence in Social Interaction. American Sociological Association Conference, August 2012.</t>
  </si>
  <si>
    <t>Humans Manipulate Threats to Preserve Dominance in Cooperative Groups. American Sciological Association Conference, August 2010 (with P. Barclay)</t>
  </si>
  <si>
    <t>Berman, E., Shapiro, J., Felter J. &amp; Callen, M. (2011) Do Working Men Rebel? Unemployment and Insurgency in Afghanistan, Iraq, and the Philippines. Journal of Conflict Resolution 55(4), 496-528.</t>
  </si>
  <si>
    <t>Berman, E., Shapiro, J.. &amp; Felter, J. (2015) Aid for Peace: Does Money Buy Hearts and Minds? ForeignAffairs.com, January 21,2015</t>
  </si>
  <si>
    <t>Berman, E., Shapiro, J. &amp; Felter J. (2010) Constructive Coin: How Development Can Fight Radicals. ForeignAffairs.com, June 1, 2010</t>
  </si>
  <si>
    <t>Modest, Secure, and Informed: Effective Development in Conflict Zones. NBER WP, January 2013 (with J. Felter, J. Shapiro &amp; E. Troland)</t>
  </si>
  <si>
    <t>Predation, Taxation, Investment, and Violence: Evidence from the Philippines. NBER WP, August 2013 (with J. Felter, E. Kapstein &amp; E. Troland)</t>
  </si>
  <si>
    <t>Berman, E., Shapiro, J. &amp; Felter, J. (2011) Can Hearts and Minds Be Bought? The Economics of Counterinsurgency in Iraq. Journal of Poltical Economy 119(4), 766-819.</t>
  </si>
  <si>
    <t>Modest, Secure, and Informed: Effective Development in Conflict Zones. Defense and Security Economics Workshop, Carleton University, November 8, 2013.</t>
  </si>
  <si>
    <t>Development and Conflict Research. Center for Behavior, Evolution, and Culture Series, UCLA, October 21, 2013.</t>
  </si>
  <si>
    <t>Conflict and Development Strategy. Texas A&amp;M and USAID Higher Education Solutions Conference, April 24, 2013.</t>
  </si>
  <si>
    <t>Modest, Secure, and Informed: Effective Development in Conflict Zones. Program on Order, Conflict, and Violence, Yale University, April 23, 2013.</t>
  </si>
  <si>
    <t>Religion, Terrorism, Governance, and Violence. Association for the Study of Religion, Economics, and Culture, April 13, 2013.</t>
  </si>
  <si>
    <t>Religion, Terrorism, Governance, and Violence. Conference on Political Economy of the Muslim World, April 6, 2013.</t>
  </si>
  <si>
    <t>Economics of Insurgencies. Pentagon, February 2, 2013 (with J. Shapiro)</t>
  </si>
  <si>
    <t>Economics of Insurgencies, USAID, February 26, 2013 (with J. Shapiro)</t>
  </si>
  <si>
    <t>Media Interview</t>
  </si>
  <si>
    <t>A Discussion on the Motivations behind the Paris Terror Attacks, KPBS, January 12, 2015.</t>
  </si>
  <si>
    <t>Terror Attack in Paris Shows New Era of Terrorism, City News Service, January 7, 2015.</t>
  </si>
  <si>
    <t>San Diego Man Killed in Syria Fighting for ISIS, KPBS, August 27, 2014.</t>
  </si>
  <si>
    <t>Military 'Moneyball': Everyone Is Applying the Lessons, New Republic, March 1, 2013.</t>
  </si>
  <si>
    <t>Salaries for Suicide Bombers: Western States Unwittingly Fund Terrorist Activities in Palestine, Says Report, IBT, February 14, 2013.</t>
  </si>
  <si>
    <t>Hofmann, E. &amp; Buckley, C. (2013) Global Changes and Gendered Responses: The Feminization of Migration from Georgia. International Migration Review 47(3), 508-538.</t>
  </si>
  <si>
    <t>Barrett, J. &amp; Buckley, C. (2009) Gender and Perceived Control in the Russian Federation. Europe-Asia Studies 61(1), 29-49.</t>
  </si>
  <si>
    <t>Migration Policy in Russia: Is Muddling Through a Negative Option? In V. Nikonov eds. Public Administration in the 21st Century (Moscow State Univesity, 2011)</t>
  </si>
  <si>
    <t>While the Men Are Away: HIV and Labor Migration in the Southern Caucasus, in J. Klot &amp; V.K. Kim eds. The Fourth Wave: HIV/AIDS and the Assault on Women (UNESCO, 2010)</t>
  </si>
  <si>
    <t>Considering the Caucasus (2009) Wilson Quarterly 33(3), 10.</t>
  </si>
  <si>
    <t>Magazine Article</t>
  </si>
  <si>
    <t>Migration and Integration in the Eurasian Migration System, Rugers University, November 2012.</t>
  </si>
  <si>
    <t>Comparative Insights on Immigration: US and Russian Experiences, University of Michigan, October 2012.</t>
  </si>
  <si>
    <t>Security and Migration in Russia, US Department of Defense Minerva Program Annual Conference, September 2012.</t>
  </si>
  <si>
    <t>Migration and Stability in Tajikistan, US Department of State Briefing for Ambassador Susan Allen</t>
  </si>
  <si>
    <t>Social Science Research and Eurasia, Columbia University Conference, June 2012.</t>
  </si>
  <si>
    <t>The Tenacity of Transnationalism: Vietnamese Migrants in the Russian Federation, Population Association of America Conference, San Francisco, May 2012.</t>
  </si>
  <si>
    <t>Making Migrants Count: Estimating Migration in the US and the Russian Federation, Higher School of Economics Conference, April 2012.</t>
  </si>
  <si>
    <t>Migration Policy in the Russian Federation: Is Muddling Through a Bad Idea? ASEEES Conference, Washington, DC, November 2011.</t>
  </si>
  <si>
    <t>Poster Presentation</t>
  </si>
  <si>
    <t>Migration and Human Security in Eurasia, Department of Defense Minerva Workshop, Washington, DC, September 2011.</t>
  </si>
  <si>
    <t>Global Changes and Gendered Responses: The Feminization of Migration from Georgia, American Sociological Association Conference, August 2011.</t>
  </si>
  <si>
    <t>Taking a Comparative Systems Approach to Eurasian Migration, International Studies Association Conference, Montreal, March 2011.</t>
  </si>
  <si>
    <t>SSHRC</t>
  </si>
  <si>
    <t>Department of Neurobiology and Behavior, Cornell University</t>
  </si>
  <si>
    <t>No acknowledgement</t>
  </si>
  <si>
    <t>NSF/Minerva Initiative/Cornell University</t>
  </si>
  <si>
    <t>Berman, E., Felter, J., Shapiro, J &amp; Troland, E (2013) Modest, Secure, and Informed: Successful Development in Conflict Zones. American Economic Review 103(3), 512-17.</t>
  </si>
  <si>
    <t>NSF/DoD Minerva Initiative/Cornell University</t>
  </si>
  <si>
    <t>DHS (CREATE 2007-ST-061-000001)/DoD Minerva Initiative (AFOSR FA9550-09-1-0314)</t>
  </si>
  <si>
    <t>AFOSR (FA9550-09-1-0314)/DHS (CREATE 2010-ST-061-RE0001)</t>
  </si>
  <si>
    <t>DHS (CREATE 2007-ST-061-000001)/DoD (AFOSR FA9550-09-1-0314)</t>
  </si>
  <si>
    <t>Radical, Religious, and Violent: Eli Berman Tackles Terrorism with Economics (2010) Milken Institute Review 12(2) **Excerpt from E. Berman (2009) Radical, Religious, and Violent: The New Economics of Terrorism (Cambridge, MA: MIT Press, 2009).</t>
  </si>
  <si>
    <t>Buckley, C. &amp; Hofmann, E. (2012) Are Remittances an Effectiave Mechanism for Development? Evidence from Tajikistan 1999-2007. Journal of Development Studies 48(8), 1121-1138.</t>
  </si>
  <si>
    <t>University of Texas, Austin (IC2 Institute)/NSF (BCS-0904817)</t>
  </si>
  <si>
    <t>Hofmann, E. &amp; Buckley, E. (2012) Cultural Responses to Changing Gender Patterns of Migration in Georgia. International Migration 50(5), 77-94.</t>
  </si>
  <si>
    <t>ACIE (ACTR/ACCELS)/NSF (BCS-0904817: NSCC/LA: People, Power, and Conflict in the Eurasian Migration System)</t>
  </si>
  <si>
    <t>NSF/DoD (BCS-0904817: NSCC/LA: People, Power, and Conflict in the Eurasian Migration System)/ACIE (ACTR/ACCELS)</t>
  </si>
  <si>
    <t>Law</t>
  </si>
  <si>
    <t>Anthropology</t>
  </si>
  <si>
    <t>History/Arabic</t>
  </si>
  <si>
    <t>History</t>
  </si>
  <si>
    <t>Religion</t>
  </si>
  <si>
    <t>Geology</t>
  </si>
  <si>
    <t>Clinical Psychology</t>
  </si>
  <si>
    <t>heellis@bmc.org</t>
  </si>
  <si>
    <t>Physics</t>
  </si>
  <si>
    <t>Geography</t>
  </si>
  <si>
    <t>Public and International Affairs</t>
  </si>
  <si>
    <t>luke.gerdes@usma.edu</t>
  </si>
  <si>
    <t>Economic History</t>
  </si>
  <si>
    <t>Environmental Studies</t>
  </si>
  <si>
    <t>Engineering Human Souls: The Development of Chinese Military Journalism and the Emerging Defense Media Market, in S. Shirk ed. Changing Media, Changing China (Oxford University Press, 2009)</t>
  </si>
  <si>
    <t>Modernizing the People's Liberation Army: Aims and Implications, in S. Breslin ed. Handbook of China's International Relations (Routledge, 2010)</t>
  </si>
  <si>
    <t>Dragon on the Horizon: China's Defense Industrial Renaissance (2009) Journal of Strategic Studies 32(1), 29-66.</t>
  </si>
  <si>
    <t>National Security and the Environment. American Bar Association Standing Committee on Law and National Security. Aual Review of the Field Conference, November 2010)</t>
  </si>
  <si>
    <t>Explaining Terrorism: Causes, Processes, and Consequences (New York, NY: Routledge, 2011)</t>
  </si>
  <si>
    <t>The Consequences of Counterterrorism (New York, NY: Russell Sage Foundation, 2010)</t>
  </si>
  <si>
    <t>The Debate over 'New' vs. 'Old' Terrorism, in I.A. Karawan, W. McCormack, and S.E. Reynolds eds. Values and Violence: Intangible Aspects of Terrorism (Dordrecht: Springer Netherlands, 2009).</t>
  </si>
  <si>
    <t>Crenshaw, M., LaFree, G., &amp; Yang, S. (2009) Trajectories of Terrorism: Attack Patterns of Foreign Groups that Have Targeted the United States 1970-2004. Criminology &amp; Public Policy 8(3), 445-473.</t>
  </si>
  <si>
    <t>The Obama Administration and Counterterrorism, in J. Thurber ed. Obama in Office: The First Two Years (Boulder, CO: Paradigm Publishers, 2011)</t>
  </si>
  <si>
    <t>The Debate over 'Old' vs. 'New' Terrorism, in R. Coolsaet ed. Jihadi Terrorism and the Radicalization Challenge: European and American Experiences (London: Ashgate, 2011)</t>
  </si>
  <si>
    <t>Will Threats Deter Nuclear Terrorism? In A. Wenger &amp; A. Wilner eds. Deterring Terrorism: Theory and Practice (Stanford, CA: Stanford University Press, 2012)</t>
  </si>
  <si>
    <t>Conclusion, in L. Bosi, C. Demetriou, &amp; S. Malthaner eds. Dynamics of Political Violence: A Process-Oriented Perspective on Radicalization and the Escalation of Political Conflict (Burlington, VT: Ashgate, 2014)</t>
  </si>
  <si>
    <t>Dealing with Terrorism, in C. Crocker, F. Hampson, P Aall eds. Managing Conflict ina World Adrift (Washington, DC: US Institute of Peace, 2014)</t>
  </si>
  <si>
    <t>Terrorism Research: The Record. International Interactions: Empirical and Theoretical Research in IR 40(4), 556-567.</t>
  </si>
  <si>
    <t>The Effectiveness of Counterterrorism. 50th Annual Convention of the International Studies Association, February 2009.</t>
  </si>
  <si>
    <t>Deterrence, Terrorism, and Psychology. 32nd Annual Scientific Meeting of the International Society of Political Psychology, July 2009.</t>
  </si>
  <si>
    <t>Report</t>
  </si>
  <si>
    <t>Innovation: Decision Points in the Trajectory of Terrorism, in M. Rasmussen &amp; M. Hafez eds. Terrorist Innovations in Weapons of Mass Effect (Washington, DC: Defense Threat Reduction Agency, 2010)</t>
  </si>
  <si>
    <t>Congressional Testimony</t>
  </si>
  <si>
    <t>Reassessing the Evolving Al-Qa'ida Threat to the Homeland. US House of Representatives. Committee on Homeland Security, November 19, 2009.</t>
  </si>
  <si>
    <t>The Causes and Consequences of Interactions among Militant Groups: A Research Agenda. Annual Convention of ISA, April 2012.</t>
  </si>
  <si>
    <t>Reaction Time: Why Terrorism Derails Every Administration. ForeignPolicy.com, November 12, 2012.</t>
  </si>
  <si>
    <t>The Timing of Competition and Cooperation among Militant Groups. APSA Annual Meeting, August-September 2012.</t>
  </si>
  <si>
    <t>Government Actions and Militant Interactions. ISA Annual Convention, March 2014.</t>
  </si>
  <si>
    <t>The Timing of Competition and Cooperation among Militant Groups, ISA Annual Convention, April 2013.</t>
  </si>
  <si>
    <t>Terrorism: Provocation, Retaliation and Deterrence. ISA Annual Convention, March 2014.</t>
  </si>
  <si>
    <t>There Is No Global Jihadist Movement. The Atlantic.com, March 11, 2015.</t>
  </si>
  <si>
    <t>Intimations of Mortality or Production Lines? The Puzzle of Suicide Terrorism (2009) Political Psychology 30(3), 359-364.</t>
  </si>
  <si>
    <t>Review</t>
  </si>
  <si>
    <t>Essay</t>
  </si>
  <si>
    <t>The Long View of Terrorism (2014) Current History 113(759), 40-42.</t>
  </si>
  <si>
    <t>DHS START Grant N00140510629</t>
  </si>
  <si>
    <t>No online access</t>
  </si>
  <si>
    <t>IR Colloquium, Department of Political Science, UC Berkeley</t>
  </si>
  <si>
    <t>SRI International, Menlo Park</t>
  </si>
  <si>
    <t>Conference on 'Deterring Terrorism: Theory and Practice,' Swiss Federal Institute of Technology, Zurich</t>
  </si>
  <si>
    <t>International Studies Public Forum, UC Irvine</t>
  </si>
  <si>
    <t>American University of Sharjah, UAE</t>
  </si>
  <si>
    <t>Program on Terrorism and Security Studies, George C. Marshall European Center for Security Studies, Garmisch, Germany</t>
  </si>
  <si>
    <t>Conference on 'The Longdon Bombings Five Years On,' Chatham House, London</t>
  </si>
  <si>
    <t>International Society for Research on Aggression World Meeting, Uconn, Storrs</t>
  </si>
  <si>
    <t>US Naval Postgraduate School Center for Contemporary Conflict Conference on 'Innovation in Terrorism'</t>
  </si>
  <si>
    <t>Seminar on 'The Minerva Initiative: Fostering a Community of Strategic Scholarship,' Fort McNair, Washington, DC</t>
  </si>
  <si>
    <t>MIT Security Studies Program</t>
  </si>
  <si>
    <t>International Center for Counterterrorism Conference on 'Ten Years after 9/11,' The Hague</t>
  </si>
  <si>
    <t>US Naval Postgraduate School Seminar on Governance, Security, and Policy</t>
  </si>
  <si>
    <t>International Journal for Research on Conflict and Violence Conference, Bielefeld, Germany</t>
  </si>
  <si>
    <t>U of Minnesota Center for Political Psychology</t>
  </si>
  <si>
    <t>Foundation for Analysis and Social Studies, Madrid</t>
  </si>
  <si>
    <t>Foundation for International Relations and Foreign Dialogue, Madrid</t>
  </si>
  <si>
    <t>Association of European Journalists, Madrid</t>
  </si>
  <si>
    <t>Institut Barcelona d'Estudis Internacionals Workshop, Barcelona</t>
  </si>
  <si>
    <t>George C. Marshall European Center for Security Studies, Garmisch, Germany</t>
  </si>
  <si>
    <t>START Conference on 'Catastrophe and Catalyst,' National Press Club, Washington, DC</t>
  </si>
  <si>
    <t>Combating Terrorism Center, West Point</t>
  </si>
  <si>
    <t>FBI National Counterintelligence Working Group</t>
  </si>
  <si>
    <t>International Center for the Study of Radicalization and Political Violence (ICSR), King's College, London</t>
  </si>
  <si>
    <t>Center for the Study of Terrorism and Political Violence, U of St. Andrews</t>
  </si>
  <si>
    <t>Marine Corps University Conference on 'War Termination'</t>
  </si>
  <si>
    <t>Columbia U Hertog Global Strategy Initiative Seminar</t>
  </si>
  <si>
    <t>2012 Minerva Meeting, Arlington, VA</t>
  </si>
  <si>
    <t>Walter Capps Center for the Study of Ethics, Religion, and Public Life, UC Santa Barbara</t>
  </si>
  <si>
    <t>DoD Minerva Workshop on Transforming Security Research, Arlington, VA</t>
  </si>
  <si>
    <t>U of Illinois Miller COMM Lecture</t>
  </si>
  <si>
    <t>John Jay College of Criminal Justice Center on Terrorism</t>
  </si>
  <si>
    <t>ISA Annual Convention 'Sapphire Series' Lecture</t>
  </si>
  <si>
    <t>Uva Department of Politics Seminar on Internal War</t>
  </si>
  <si>
    <t>Croson, R., Arce, D.G., Bakshi, S., Eckel, C., Fatas, E., &amp; Kass, M. (2011) Counterterrorism Strategies in the Lab. Public Choice 149, 465-478.</t>
  </si>
  <si>
    <t>NSF (BCS-0905060: NSCC/SA: Behavioral Insights into National Security Issues)</t>
  </si>
  <si>
    <t>dnatali2@yahoo.com; denise.natali@ndu.edu</t>
  </si>
  <si>
    <t>robert.bunker@cgu.edu</t>
  </si>
  <si>
    <t>lincoln.pratson@duke.edu</t>
  </si>
  <si>
    <t>villalon@africa.ufl.edu</t>
  </si>
  <si>
    <t>Computer Science</t>
  </si>
  <si>
    <t>mrasmussen@nps.edu</t>
  </si>
  <si>
    <t>dobson@ku.edu</t>
  </si>
  <si>
    <t>Engineering/Public Policy</t>
  </si>
  <si>
    <t>gilmore@umd.edu</t>
  </si>
  <si>
    <t>tgerber@ssc.wisc.edu</t>
  </si>
  <si>
    <t>hes@csail.mit.edu</t>
  </si>
  <si>
    <t>Air War College</t>
  </si>
  <si>
    <t>Health Behavior</t>
  </si>
  <si>
    <t>Air Command and Staff College</t>
  </si>
  <si>
    <t>International Relations</t>
  </si>
  <si>
    <t>dearec@ndu.edu</t>
  </si>
  <si>
    <t>frances.pilch@usafa.edu</t>
  </si>
  <si>
    <t>thomas.sherlock@usma.edu</t>
  </si>
  <si>
    <t>rachel.sondheimer@usma.edu</t>
  </si>
  <si>
    <t>Middle East and Islamic Studies</t>
  </si>
  <si>
    <t>War Studies</t>
  </si>
  <si>
    <t>Applied Psychology</t>
  </si>
  <si>
    <t>International Studies</t>
  </si>
  <si>
    <t>International Economics</t>
  </si>
  <si>
    <t>Al Qai'da: Saddam's Nuclear Pursuits</t>
  </si>
  <si>
    <t>Saddam's Nuclear Vision: An Atomic Shield and Sword for Conquest (Quantico, VA: Marine Corps University Press, 2011)</t>
  </si>
  <si>
    <t>Identified by researcher</t>
  </si>
  <si>
    <t>Lybia's Nuclear Disarmament: Lessons and Implications for Nuclear Proliferation (Quantico, VA: Middle East Studies, 2012)</t>
  </si>
  <si>
    <t>Considering a Nuclear Gulf: Thinking about Nuclear Weapons in Saudi Arabia (Maxwell Air Force Base, Alabama: USAF Counterproliferation Center, 2013)</t>
  </si>
  <si>
    <t>"Al-Qaida's Theater Strategy" in Norman Cigar and Stephanie Kramer eds. Al Qaida after Ten Years of War: A Global Perspective of Successes, Failures, and Prospects (Quantico, VA: Marine Corps University Press, 2011)</t>
  </si>
  <si>
    <t>Cigar, Norman (2011) Tribes, Society, and the State in Saudi Arabia. The Maghreb Review 36(3-4), 211-263.</t>
  </si>
  <si>
    <t>Cigar, Norman (2014) Did Iraq Expect a Nuclear Desert Storm? War in History 21(3), 274-301.</t>
  </si>
  <si>
    <t>Organized Conf</t>
  </si>
  <si>
    <t>Al-Qaida after Ten Years of War. Washington, DC, April 2011.</t>
  </si>
  <si>
    <t>Al-Qaida's Theater Strategy. Conference on Al-Qaida after Ten Years of War. Washington, DC, April 2011.</t>
  </si>
  <si>
    <t>Tribes, Society, and the State in Saudi Arabia. British Middle East Studies Association, Exeter University, June 2011.</t>
  </si>
  <si>
    <t>Reconciliation in Afghanistan (with the Public International Law and Policy Group). Marine Corps University, December 2011.</t>
  </si>
  <si>
    <t>Al-Qaida and the Arab Spring. Conference on the Middle East in Revolt: the First Anniversary. University of Melbourne, March 2012.</t>
  </si>
  <si>
    <t>Did Iraq Expect a Nuclear Desert Storm? The Society for Military History, May 2012.</t>
  </si>
  <si>
    <t>To Join or Not to Join the Nuclear Club. Marine Corps University, January 2012.</t>
  </si>
  <si>
    <t>Saudi Arabia. Conference/Workshop on To Join or Not to Join the Nuclear Club. Marine Corps University, January 2012.</t>
  </si>
  <si>
    <t>War Termination: How Terrorist/Radical Groups End and Possible Lessons for Dealing with Al-Qaida. Marine Corps University, May 2012.</t>
  </si>
  <si>
    <t>Models for Al-Qaida's Possible End. Conference on War Termination. Marine Corps University, May 2012.</t>
  </si>
  <si>
    <t>Weapons of Mass Destruction and the Law of War. International Institute of Social and Economic Sciences Conference, July 2012.</t>
  </si>
  <si>
    <t>Saudi Planning for a Nuclear Gulf. New York Military Affairs Symposium, October 2012.</t>
  </si>
  <si>
    <t>Saudi Planning for a Nuclear Gulf. New York Association of Scholars, October 2012.</t>
  </si>
  <si>
    <t>Weapons of Mass Destruction and the Law of War: Saudi Perspectives. Middle East Studies Association Conference, November 2012.</t>
  </si>
  <si>
    <t>Contemporary Issues in Ethics and Military Practice: The Revolt of the Generals in The Routledge Handbook of Military Ethics (New York: Routledge, 2015)</t>
  </si>
  <si>
    <t>Pakistan's Tactical Nuclear Weapons: Myth vs. Reality in M. Krepon, J. White, J. Thompson, and S. Mason eds. Deterrence Instability and Nuclear Weapons in South Asia (Washington, DC: Stimson Center, 2015)</t>
  </si>
  <si>
    <t>Deterrence, the 21st Century, and the Pivot in W. Tow and D. Stuart eds. The New U.S. Strategy toward Asia (New York: Routledge, 2015)</t>
  </si>
  <si>
    <t>Preparing for the Future: Brcko, Kabul, Baghdad, and Beyond in M. Fratantuono, D. Sarcone, and J. Corwell, Jr. The U.S.-India Relationship: Cross-Sector Collaboration to Promote Sustainable Development (Carlisle Barracks, PA: U.S. Air War College Press, 2014)</t>
  </si>
  <si>
    <t>From Confidence Building to Crisis Management. Conference on Security of the Broader Sea Region, Latvian Institute of International Affairs, April 2014.</t>
  </si>
  <si>
    <t>Conventional Weapons, Arms Control, and Strategic Stability in Europe in E. Colby and M. Gerson eds. Strategic Stability: Contending Interpretations (Carlisle Barracks, PA: U.S. Air War College Press, 2013)</t>
  </si>
  <si>
    <t>T. Nichols, D. Stuart, and J. McCausland eds. Tactical Nuclear Weapons and NATO (Carlisle Barracks, PA: U.S. Air War College Press, 2012)</t>
  </si>
  <si>
    <t>Policy Paper</t>
  </si>
  <si>
    <t>Salvaging the Conventional Armed Forces in Europe Treaty Regime: Options for Washington (with S. Garnett and A. Witkowsky). Brookings Institute, March 2010.</t>
  </si>
  <si>
    <t>U.S. Pivot to the Pacific and Its Consequences. British Army 2014.</t>
  </si>
  <si>
    <t>A U.S. Perspective on Dealing with Today's Security Challenges. British Army 2012, 140-147.</t>
  </si>
  <si>
    <t>Arms Control and the New Strategic Concept in NATO's New Strategic Concept (London: NewsDeskMedia, 2010)</t>
  </si>
  <si>
    <t>Ready or Not: How Citizens and Public Officials Perceive Risk and Preparedness (with A. Donahue and R. Wilson). October 2012.</t>
  </si>
  <si>
    <t>Bridging Areas of Expertise: Funding Research on Terrorism (funded by NSF). Dallas, TX, October 2010.</t>
  </si>
  <si>
    <t>NSF (BCS-0904791: Strategies of Violence, Tools of Peace, and Changes in War Termination)</t>
  </si>
  <si>
    <t>Why States No Longer Declare War (2012) Security Studies 21(4), 557-593.</t>
  </si>
  <si>
    <t>Ford Foundation/Columbia University</t>
  </si>
  <si>
    <t>The Fall and Rise of Peace Treaties. American Journal of International Law Unbound, May 1, 2014.</t>
  </si>
  <si>
    <t>War Initiation and Termination (WIT) (with Page Fortna)</t>
  </si>
  <si>
    <t>Civil War Initiation and Termination (C-WIT) (with Page Fortna)</t>
  </si>
  <si>
    <t>The Demise of Peace Treaties in Interstate War. Annual Meeting of APSA, 2009.</t>
  </si>
  <si>
    <t>Identified on NSF award website</t>
  </si>
  <si>
    <t>The Demise of Peace Treaties in Interstate War. Annual Meeting of MPSA, 2011.</t>
  </si>
  <si>
    <t>The Reports of War's Death Have Been Somewhat Exaggerated. Annual Meeting of ISA, 2014.</t>
  </si>
  <si>
    <t>The Reports of War's Death Have Been Somewhat Exaggerated. Annual Meeting of ISA, 2013.</t>
  </si>
  <si>
    <t>The Reports of War's Death Have Been Somewhat Exaggerated. Security Studies Seminar, Northwestern University, November 2013.</t>
  </si>
  <si>
    <t>The Strategy of Declaring Independence. Annual Meeting of ISA, 2014.</t>
  </si>
  <si>
    <t>The Secessionists' Dilemma (with Erica Chenoweth). Annual Meeting of the Peace Science Society, 2014.</t>
  </si>
  <si>
    <t>Declaring War and Peace. Bennett Lecture Series, University of Connecticut, March 2013.</t>
  </si>
  <si>
    <t>Declaring War and Peace. University of Texas at Austin, March 2012.</t>
  </si>
  <si>
    <t>Declaring War and Peace. International Politics Seminar, Columbia University, October 2011.</t>
  </si>
  <si>
    <t>Declaring War and Peace. IR Colloquium, Princeton University, November 2010.</t>
  </si>
  <si>
    <t>Declaring War and Peace. Browne Center IR Speaker Series, University of Pennsylvania, November 2009.</t>
  </si>
  <si>
    <t>Declaring War and Peace. Reppy Institute, Cornell University, October 2009.</t>
  </si>
  <si>
    <t>Declaring War and Peace. Annual Meeting of APSA, 2008.</t>
  </si>
  <si>
    <t>The Decline of War? International Relations and Security Network (ISN), February 20, 2015.</t>
  </si>
  <si>
    <t>The Reports of War's Demise Have Been Somewhat Exaggerated. Political Violence @ a Glance, September 8, 2014.</t>
  </si>
  <si>
    <t>The Reports of War's Demise Have Been Exaggerated. The Monkey Cage, September 4, 2014.</t>
  </si>
  <si>
    <t>Where Have All the Peace Treaties Gone? International Peace Institute's Global Observatory, November 14, 2013.</t>
  </si>
  <si>
    <t>Is Peacekeeping 'Winning the War on War'? Review Symposium: A Discussion of Joshua S. Goldstein's Winning the War on War. Perspectives on Politics 11(2), 566-570.</t>
  </si>
  <si>
    <t>Where Have All the Victories Gone? Peacekeeping and War Outcomes. Annual Meeting of APSA, 2009.</t>
  </si>
  <si>
    <t>Do Terrorists Win? The Use of Terrorism and Civil War Outcomes 1989-2009. Annual Meeting of APSA, 2011.</t>
  </si>
  <si>
    <t>Do Terrorists Win? The Use of Terrorism and Civil War Outcomes 1989-2009. Annual Meeting of APSA, 2010.</t>
  </si>
  <si>
    <t>Do Terrorists Win? The Use of Terrorism and Civil War Outcomes 1989-2009. Annual Meeting of ISA, 2010.</t>
  </si>
  <si>
    <t>War Initiation and Termination (WIT) (with Tanisha Fazal)</t>
  </si>
  <si>
    <t>Causes and Consequences of Terrorism</t>
  </si>
  <si>
    <t>Peacekeeping and the Peacekept Data Set</t>
  </si>
  <si>
    <t>Cease-Fires Data Set</t>
  </si>
  <si>
    <t>Peacekeeping and the Durability of (Negative) Peace. International Expert Forum, International Peace Institute, December 2012.</t>
  </si>
  <si>
    <t>Do Ceasefires Ever Work? ForeignPolicy.com, October 26, 2012.</t>
  </si>
  <si>
    <t>with Sergio Jaramillo, Head of Commission on Peace Talks with the FARC Rebels and Juan Manuel Santos, National Security Advisor to President of Columbia, October 2012.</t>
  </si>
  <si>
    <t>Media Coverage</t>
  </si>
  <si>
    <t>Making Cease-Fires Stick. Semana, October 4, 2012.</t>
  </si>
  <si>
    <t>Warts and All, Peacekeeping Works. Inter Press Service News Agency, June 8, 2011.</t>
  </si>
  <si>
    <t>to Army War College officers, Columbia University, November 2010.</t>
  </si>
  <si>
    <t>to Army War College and Foreign Military officers, Columbia University, November 2010.</t>
  </si>
  <si>
    <t>Senior Advisory Panel, UN Office of Internal Oversight Services Evaluations of the UN Stabilization Mission in Haiti and the UN Mission in Liberia, February 2010.</t>
  </si>
  <si>
    <t>Geddes, B., Frantz, E. &amp; Wright, J. (2014) Autocratic Breakdown and Regime Transitions: A New Data Set. Perspectives on Politics 12(2), 313-31.</t>
  </si>
  <si>
    <t>NSF (BCS-0904463/0904478: How Politics Inside Dictatorships Affects Regime Stability and International Conflict)</t>
  </si>
  <si>
    <t>Wright, J., Frantz, E. &amp; Geddes, B. (2015) Oil and Autocratic Regime Survival. British Journal of Political Science 45(2), 287-306.</t>
  </si>
  <si>
    <t>Authoritarian Regimes Data Set (http://sites.psu.edu/dictators/)</t>
  </si>
  <si>
    <t>NSF (BCS-0904478: How Politics Inside Dictatorships Affects Regime Stability and International Conflict)</t>
  </si>
  <si>
    <t>Geddes, B. &amp; Frantz, E. The Legacy of Dictatorship for Democratic Parties in Latin America</t>
  </si>
  <si>
    <t>Under Review</t>
  </si>
  <si>
    <t>The Latent Characteristics that Structure Autocratic Rule (with James Honacker and Joseph Wright). Annual Meeting of APSA, 2014.</t>
  </si>
  <si>
    <t>How Dictatorships Work (with Joseph Wright and Erica Frantz)</t>
  </si>
  <si>
    <t>Under contract with Cambridge University Press</t>
  </si>
  <si>
    <t>Conference on 'How Autocracies Work: Beyond the Electoral Paradigm.' University of Michigan, April 2011.</t>
  </si>
  <si>
    <t>Authoritarian Regime Consolidation. Annual Meeting of APSA, 2009.</t>
  </si>
  <si>
    <t>Organized Conf Panel</t>
  </si>
  <si>
    <t>Panel on the Internet in Authoritarian Regimes. Annual Meeting of MPSA, April 2014.</t>
  </si>
  <si>
    <t>Panel on Strategic Models of Authoritarian Politics, Annual Meeting of APSA, September 2011.</t>
  </si>
  <si>
    <t>Panel on Center-Local Relations in Authoritarian Regimes. Annual Meeting of APSA, September 2010.</t>
  </si>
  <si>
    <t>Democratization Workshop. Political Instability Task Force. Science Applications International Corp. November 2009.</t>
  </si>
  <si>
    <t>Arce, D.G., Croson, R., &amp; Eckel, C. (2011) Terrorism Experiments. Journal of Peace Research 48(3), 373-382.</t>
  </si>
  <si>
    <t>NSF (BCS-0905060: NSCC/SA: Behavioral Insights into National Security Issues), identified on NSF award website</t>
  </si>
  <si>
    <t>Hancock, J.T., Beaver, D.I., Chung C.K., Frazee, J., Pennebaker, J.W., Graesser A., &amp; Cai, Z. (2010) Social Language Processing: A Framework for Analyzing the Communication of Terrorists and Authoritarian Regimes. Behavioral Sciences of Terrorism and Political Aggression 2, 108-132.</t>
  </si>
  <si>
    <t>Deception and Cybersecurity. National Science Foundation WATCH Talk. Washington, DC. October 2012.</t>
  </si>
  <si>
    <t>NSF (BCS-0904822: Modeling Discourse and Social Dynamics in Authoritarian Regimes), identified on NSF award website</t>
  </si>
  <si>
    <t>Gonzalez, A.L., Hancock, J.T., &amp; Pennebaker, J.W. (2010) Language Style Matching as a Predictor of Social Dynamics in Small Groups. Communication Research 37(1), 3-19.</t>
  </si>
  <si>
    <t>Hancock, J.T., Woodworth, M., &amp; Goorha, S. (2010) See No Evil: The Effect of Communication Medium and Motivation on Deception Detection. Group Decision and Negotiation 19(4), 327-343.</t>
  </si>
  <si>
    <t>Identified on NSF award website, but no acknowledgement in the article</t>
  </si>
  <si>
    <t>Ott, M., Cardie, C., Choi, Y., &amp; Hancock, J.T. (2011) Finding Deceptive Opinion Spam by Any Stretch of the Imagination. Annual Meeting of ACL, 2011.</t>
  </si>
  <si>
    <t>Hancock, J.T., Woodworth, M., &amp; Porter, S. (2013) Hungry like the Wolf: A Word Pattern Analysis of the Language of Psychopaths. Legal and Criminological Psychology 18(1), 102-114.</t>
  </si>
  <si>
    <t>Toma, C. &amp; Hancock, J.T. (2012) What Lies Beneath: The Linguistic Traces of Deception in Online Dating Profiles. Journal of Communication 62(1), 78-97.</t>
  </si>
  <si>
    <t>Identified on NSF award website, but the article cites a different grant (NSF HSD-0624267)</t>
  </si>
  <si>
    <t>Sieberg, K., Clark, D., Holt, C., Nordstrom, T., &amp; Reed, W. (2013) An Experimental Analysis of Asymmetric Power in Conflict Bargaining. Games 4(3), 375-397.</t>
  </si>
  <si>
    <t>NSF (BCS-0904795: Experimental Analysis of Alternative Models of Conflict Bargaining); Also, list NSF (BCS-0904798: Behavioral Insights into National Security Issues) by Charles Holt and NSF (BCS-0904946: Experimental Analysis of Alternative Models of Conflict Bargaining) by David Clark and Katri Sieberg</t>
  </si>
  <si>
    <t>Holt, C., Kydd, A., Razzolini, L., &amp; Sheremeta, R. (2015) The Paradox of Misaligned Profiling: Theory and Experimental Evidence. Journal of Conflict Resolution, forthcoming.</t>
  </si>
  <si>
    <t>Forthcoming</t>
  </si>
  <si>
    <t>Holt, C., Johnson, C., Mallow, C.A., &amp; Sullivan, S.P. (2012) Water Externalities: Tragedy of the Common Canal. Southern Economic Journal 78(4), 1142-1162.</t>
  </si>
  <si>
    <t>Identified on NSF award website, but the article cites a different grant (NSF-SES 0098400)</t>
  </si>
  <si>
    <t>Jenkins, Craig</t>
  </si>
  <si>
    <t>Costello, M., Jenkins, J.C., &amp; Aly, H. (2015) Bread, Justice, or Opportunity? The Determinants of the Arab Awakening Protests. World Development 67, 90-100.</t>
  </si>
  <si>
    <t>Jenkins, J.C., Maher, T.V., &amp; Fahrer, C. (2014) Seedbeds of Insurgency: Structure and Dynamics in the Egyptian Islamist Insurgency, 1988-99. Journal of Peace Research 51(4), 470-486.</t>
  </si>
  <si>
    <t>Co-PIs</t>
  </si>
  <si>
    <t>Scanlan, S., Jenkins J.C., &amp; Peterson, L. (2010) The Scarcity Fallacy: Inequality and World Hunger. Contexts 9(1), 34-39.</t>
  </si>
  <si>
    <t>Jenkins, J.C., Meyer, K., Costello, M., &amp; Aly, H. (2011) International Rentierism in the Middle East and North Africa, 1971-2008. International Area Studies Review 14(3), 3-31.</t>
  </si>
  <si>
    <t>NSF (BCS-0904731: Deciphering Civil Conflict in the Middle East), identified on NSF award website</t>
  </si>
  <si>
    <t>Jenkins, J.C. &amp; Maher T. (2009) The Gordian Knot: The Israel/Palestine Peace Dilemma. Dissent.</t>
  </si>
  <si>
    <t>Contentious Politics. In Nigel Young ed. The Oxford International Encyclopedia of Peace (New York: Oxford University Press, 2010)</t>
  </si>
  <si>
    <t>Civil Disobedience: Cesar Chavez. In Nigel Young ed. The Oxford International Encyclopedia of Peace (New York: Oxford University Press, 2010)</t>
  </si>
  <si>
    <t>Ethnic Conflict. In Nigel Young ed. The Oxford International Encyclopedia of Peace (New York: Oxford University Press, 2010)</t>
  </si>
  <si>
    <t>New Armies from Old: Merging Competing Militaries after Civil Wars (Washington, DC: Georgetown University Press, 2014)</t>
  </si>
  <si>
    <t>Merging Competing Militaries after Civil Wars. Saltzman Working Paper No. 20. Saltzman Institute of War and Peace Studies. Columbia University, 2013.</t>
  </si>
  <si>
    <t>New Armies from Old: Merging Competing Militaries after Civil Wars. Minerva Meeting, DoD, 2012.</t>
  </si>
  <si>
    <t>New Armies from Old: Merging Competing Militaries after Civil Wars. Thomas Ohlson Memorial Conference, Uppsala, Sweden, 2013.</t>
  </si>
  <si>
    <t>New Armies from Old: Merging Competing Militaries after Civil Wars. Working Group on Security Sector Workshop. Folke Bernadotte Academy, Geneva, 2010.</t>
  </si>
  <si>
    <t>New Armies from Old: Merging Competing Militaries after Civil Wars. Georgetown University International Theory and Research Seminar, 2010.</t>
  </si>
  <si>
    <t>New Armies from Old: Merging Competing Militaries after Civil Wars. Working Group on Security Sector Workshop. Folke Bernadotte Academy, Stockholm, 2009.</t>
  </si>
  <si>
    <t>Merging Militaries after Civil War: Bosnia, South Africa, and the Search for Theory. Inter-University Seminar on Armed Forces and Society, Chicago, 2009.</t>
  </si>
  <si>
    <t>Merging Militaries after Civil War: Bosnia, South Africa, and the Search for Theory. ISA, New York, 2009.</t>
  </si>
  <si>
    <t>Merging Militaries after Civil War: Bosnia, South Africa, and the Search for Theory. International Relations Workshop, Yale University, 2009.</t>
  </si>
  <si>
    <t>No online access, but identified on NSF award website</t>
  </si>
  <si>
    <t>AFOSR FA9550-09-1-0281</t>
  </si>
  <si>
    <t>AFOSR FA9550-09-1-0281; Army Research Institute W91WAW-08-C-0024</t>
  </si>
  <si>
    <t>Matsumoto, D. &amp; Hwang, H.S. (2013) Assessing Cross-Cultural Competence: A Review of Available Tests. Journal of Cross-Cultural Psychology 44(6), 849-873.</t>
  </si>
  <si>
    <t>Matsumoto, D., Hwang, H.S., &amp; Frank, M.G. (2012) Emotions Expressed in Speeches by Leaders of Ideologically Motivated Groups Predict Aggression. Behavioral Sciences of Terrorism and Political Aggression. 6(1), 1-18.</t>
  </si>
  <si>
    <t>Hwang, H.S. &amp; Matsumoto, D. (2014) Cultural Differences in Victory Signals of Triumph. Cross-Cultural Research 48(2), 177-191.</t>
  </si>
  <si>
    <t>Hwang, H.C. &amp; Matsumoto, D. (2014) Dominance Threat Display for Victory and Achievement in Competition Context. Motivation and Emotion 38(2), 206-214.</t>
  </si>
  <si>
    <t>Matsumoto, D. &amp; Hwang, H.C. (2013) The Language of Political Aggression. Journal of Language and Social Psychology 32(3), 335-348.</t>
  </si>
  <si>
    <t>Matsumoto, D., Hwang, H.C., &amp; Frank, M.G. (2013) Emotional Language and Political Aggression. Journal of Language and Social Psychology 32(4), 442-458.</t>
  </si>
  <si>
    <t>Matsumoto, D. &amp; Hwang, H.S. (2012) Cultural Similarities and Differences in Emblematic Gestures. Journal of Nonverbal Behavior 37(1), 1-27.</t>
  </si>
  <si>
    <t>Matsumoto, D. &amp; Hwang, H.S. (2012) Evidence for a Nonverbal Expression of Triumph. Evolution and Human Behavior 33(5), 520-529.</t>
  </si>
  <si>
    <t>Hwang, H.S. &amp; Matsumoto, D. (2011) Ethnic Differences in Display Rules Are Mediated by Relationship Closeness. Asian American Journal of Psychology 3(4), 254-262.</t>
  </si>
  <si>
    <t>Hwang, H.C. &amp; Matsumoto, D. Culture and Educational Psychology. In Liem, G.A.D. &amp; Bernardo, A.B.I. eds. A Cross-Cultural Perspective of Key Issues in Educational Psychology (Charlotte, NC: Information Age Publishers, 2012)</t>
  </si>
  <si>
    <t>Matsumoto, D. &amp; Hwang, H.S. Cultural Influences on Nonverbal Behavior. In Matsumoto, D., Frank, M., &amp; Hwang, H.S. eds. Nonverbal Communication: Science and Applications (Thousand Oaks, CA: Sage, 2013)</t>
  </si>
  <si>
    <t>Frank, M.G., Mccario, C., Matsumoto, D., &amp; Gemeinhardt, D. Behavioral Clues to Deception in Counter-Terrorism Situations. In Bringuel, A.J., Janowicz, J.C., Valida, A.C., &amp; Reid, E.F. eds. Terrorism Research and Analysis Project (Washington, DC: Government Printing Office, 2012)</t>
  </si>
  <si>
    <t>Matsumoto, D. &amp; Hwang, H.C. Facial Expressions and Intercultural Nonverbal Communication. In Bennett, J. ed. Encyclopedia of Intercultural Competence (Thousand Oaks, CA: Sage, 2012)</t>
  </si>
  <si>
    <t>Matsumoto, D. &amp; van de Vijver, F. Cross-Cultural Research Methods. In Cooper, H. ed. Handbook of Research Methods in Psychology (Washington, DC: American Psychological Association, 2012)</t>
  </si>
  <si>
    <t>Matsumoto, D., Kim, J.J., Grissom, R.J., &amp; Daniel, D.L. Effect Sizes in Cross-Cultural Research. In Matsumoto, D. &amp; van de Vijver, F. eds. Cross-Cultural Research Methods in Psychology (New York: Cambridge University Press, 2011)</t>
  </si>
  <si>
    <t>Van de Vijver, F. &amp; Matsumoto, D. Introduction to the Methodological Issues Associated with Cross-Cultural Research. In Matsumoto, D. &amp; van de Vijver, F. eds. Cross-Cultural Research Methods in Psychology (New York: Cambridge University Press, 2011)</t>
  </si>
  <si>
    <t>Matsumoto, D. &amp; Frank, M.G. The Role of Emotion in Predicting Violence. In Bringuel, A.J., Janowicz, J.C., Valida, A.C., &amp; Reid, E.F. eds. Terrorism Research and Analysis Project (Washington, DC: Government Printing Office, 2010)</t>
  </si>
  <si>
    <t>Matsumoto, D., Hwang, H.S., &amp; Frank, M.G. The Role of Emotion in Predicting Violence. NIH Workshop on the Neurobiology of Political Violence, Bethesda, MD, 2010.</t>
  </si>
  <si>
    <t>Matsumoto, D., Yoo, S.H., &amp; Chung, J. The Expression of Anger Across Cultures. In Potegal, M., Stemmler, G., &amp; Spielberger, C. eds. Handbook of Anger (New York: Springer, 2010)</t>
  </si>
  <si>
    <t>Monopolizing Violence and Consolidating Power. Quarterly Journal of Economics 128(2), 807-859.</t>
  </si>
  <si>
    <t>Minerva/NSF (BCS-0904333: Fighting and Bargaining over Political Power in Weak States)</t>
  </si>
  <si>
    <t>Basuchoudhary, A., Dixon, J., &amp; Razzolini, L. (2011) Is Reform Inevitable in Iran? An Evolutionary Analysis. VMI Working Paper Series.</t>
  </si>
  <si>
    <t>Basuchoudhary, A., Hentz, J., &amp; Razzolini, L. (2011) A Theory of Conflict as a Function of State Power: Cases Illustrating Evolutionary Process. VMI Working Paper Series.</t>
  </si>
  <si>
    <t>Profiling and Terrorism. Annual North America Meeting of the Experimental Economic Association, Tucson, AZ, 2011.</t>
  </si>
  <si>
    <t>The Terrorist's Dilemma: Managing Violent Covert Organizations (Princeton, NJ: Princeton University Press, 2013)</t>
  </si>
  <si>
    <t>Minerva/DoD (AFOSR FA9550-09-1-0314)</t>
  </si>
  <si>
    <t>Minerva/DoD (AFOSR FA9550-09-1-0314); DHS 2007-ST-061-000001</t>
  </si>
  <si>
    <t>Fair, C.C., Malhotra, N., &amp; Shapiro, J.N. (2014) Democratic Values and Support for Militant Politics. Journal of Conflict Resolution 58(5), 743-770.</t>
  </si>
  <si>
    <t>Blair, G., Fair, C.C., Malhotra, N., &amp; Shapiro, J.N. (2013) Poverty and Support for Militant Politics: Evidence from Pakistan. American Journal of Political Science 57(1), 30-48.</t>
  </si>
  <si>
    <t>Minerva/DoD (AFOSR FA9550-09-1-0314); DHS 2007-ST-061-000001; DHS 2010-ST-061-RE0001</t>
  </si>
  <si>
    <t>Fair, C.C., Malhotra, N., &amp; Shapiro, J.N. (2012) Faith or Doctrine? Religion and Support for Political Violence in Pakistan. Public Opinion Quarterly 76(4), 688-720.</t>
  </si>
  <si>
    <t>Terrorist Decision-Making: Insights from Economics and Political Science. Perspectives on Terrorism 6(4-5), 5-16 (2012).</t>
  </si>
  <si>
    <t>Biddle, S., Friedman, J.A., &amp; Shapiro, J.N. (2012) Testing the Surge: Why Did Violence Decline in Iraq in 2007? International Security 37(1), 7-40.</t>
  </si>
  <si>
    <t>Shapiro, J.N. &amp; Siegel, D.A. (2012) Moral Hazard, Discipline, and the Management of Terrorist Organizations. World Politics 64(1), 39-78.</t>
  </si>
  <si>
    <t>Condra, L.N. &amp; Shapiro, J.N. (2012) Who Takes the Blame? The Strategic Effects of Collateral Damage. American Journal of Political Science 56(1), 167-187.</t>
  </si>
  <si>
    <t>Minerva/DoD (AFOSR FA9550-09-1-0314); NSF (CNS-0905086); ARO W911NF-11-1-0036</t>
  </si>
  <si>
    <t>Berman, E., Shapiro, J.N., &amp; Felter, J.H. (2011) Can Hearts and Minds Be Bought? The Economics of Counterinsurgency in Iraq. Journal of Political Economy 119(4), 766-819.</t>
  </si>
  <si>
    <t>Bullock, W., Imai, K., &amp; Shapiro, J.N. (2011) Statistical Analysis of Endorsement Experiments: Measuring Support for Militant Groups in Pakistan. Political Analysis 19(4), 363-384.</t>
  </si>
  <si>
    <t>Berman, E., Callen, M., Felter, J.H., &amp; Shapiro, J.N. (2011) Do Working Men Rebel? Insurgency and Unemployment in Afghanistan, Iraq, and the Philippines. Journal of Conflict Resolution 55(4), 496-528.</t>
  </si>
  <si>
    <t>Shapiro, J.N. &amp; Fair, C.C. (2010) Understanding Support for Islamist Militancy in Pakistan. International Security 34(3), 79-118.</t>
  </si>
  <si>
    <t>Shapiro, J.N. &amp; Siegel, D.A. (2010) Is This Paper Dangerous? Balancing Secrecy and Openness in Counterterrorism. Security Studies 19(1), 66-98.</t>
  </si>
  <si>
    <t>Fair, C.C., Malhotra, N., &amp; Shapiro, J.N. (2010) Islam, Militancy, and Politics in Pakistan. Terrorism and Political Violence 22(4), 495-521.</t>
  </si>
  <si>
    <t>Shapiro, J.N. &amp; Siegel, D.A. (2015) Coordination and Security: How Mobile Communications Affect Insurgency. Journal of Peace Research 52(3), 312-322.</t>
  </si>
  <si>
    <t>Bueno De Mesquita, E., Fair, C.C., Jordan, J., Rais, R.B., &amp; Shapiro, J.N. (2015) Measuring Political Violence in Pakistan: Insights from BFRS Dataset. Conflict Management and Peace Science, forthcoming.</t>
  </si>
  <si>
    <t>Shapiro, J.N. &amp; Weidmann, N.B. (2015) Is the Phone Mightier than the Sword? Cellphones and Insurgent Violence in Iraq. International Organization 69(2), 247-274.</t>
  </si>
  <si>
    <t>Non-PR Article</t>
  </si>
  <si>
    <t>Correspondence: Assessing the Synergy Thesis in Iraq. International Security 37(4), 189-198.</t>
  </si>
  <si>
    <t>Berman, E., Felter, J.H., Troland, E., &amp; Shapiro, J.N. (2013) Modest, Secure, and Informed: Successful Development in Conflict Zones. American Economic Review: Papers and Proceedings 103, 518-522.</t>
  </si>
  <si>
    <t>Bahney, B.W., Iyengar, R.K., Johnston, P.B., Jung, D.F., Shatz, H.J., &amp; Shapiro, J.N. (2013) Insurgent Compensation: Evidence from Iraq. American Economic Review: Papers and Proceedings 103, 512-517.</t>
  </si>
  <si>
    <t>Hafner-Burton, E. &amp; Shapiro, J.N. (2010) Tortured Relations: Human Rights Abuses and Counterterrorism Cooperation. PS: Political Science 43, 415-419.</t>
  </si>
  <si>
    <t>Menkhaus, K. &amp; Shapiro, J.N. Non-state Actors and Failed States. In Clunan, A.L. &amp; Trinkunas, H. eds. Ungoverned Spaces: Alternatives to State Authority in an Era of Softened Sovereignty (Palo Alto, CA: Stanford University Press, 2010)</t>
  </si>
  <si>
    <t>The Business Habits of Highly Effective Terrorists: Why Terror Masterminds Rely on Micro-Management. Foreign Affairs Online, 2013.</t>
  </si>
  <si>
    <t>Why Assume the Taliban Will Always Be So Violent? Financial Times, August 13, 2013.</t>
  </si>
  <si>
    <t>Berman, E., Felter, J.H., Troland, E., &amp; Shapiro, J.N. Effective Aid in Conflict Zones. Vox, 2013.</t>
  </si>
  <si>
    <t>Biddle, S., Friedman, J.A., &amp; Shapiro, J.N. Giving the Surge Partial Credit for Iraq's 2007 Reduction in Violence. Belfer Center Policy Brief, 2012.</t>
  </si>
  <si>
    <t>Fair, C.C., Malhotra, N., &amp; Shapiro, J.N. Surpport for Militant Organizations in Pakistan: Results from the FMS 2012 Survey. U.S. Department of State, 2013.</t>
  </si>
  <si>
    <t>Blair, G., Fair, C.C., Malhotra, N., &amp; Shapiro, J.N. Pakistan's Middle Class Extremists. Foreign Affairs Online, 2011.</t>
  </si>
  <si>
    <t>Berman, E., Felter, J.H., &amp; Shapiro, J.N. Constructive COIN: How Development Can Fight Radicals. Foreign Affairs Online, 2010.</t>
  </si>
  <si>
    <t>Berman, E., Heger, L., Laitin, D., Asal, V., Felter, J.H., &amp; Shapiro, J.N. Why Choose Terrorism? Rebels and Terrorists. Research Projects and Summaries, Paper 71, 2009.</t>
  </si>
  <si>
    <t>Fair, C.C., Berrebi, C., Blair, G., &amp; Shapiro, J.N. Drivers of Change in the Pakistani Amry Corps: What the Data Say (Santa Barbara, CA: RAND Corporation, 2009)</t>
  </si>
  <si>
    <t>ARO W911NF-09-1-0105</t>
  </si>
  <si>
    <t>NSF (BCS-0964687/0964515: Climate Change/Variability and Armed Conflicts in Sub-Saharan Africa); NSF (SMA/IBSS-1329125: Analyses of Relationships between Changing Environmental Conditions and Societal Conflict)</t>
  </si>
  <si>
    <t>Linke, A., O'Laughlin, J., McCabe, J.T., Tir, J., &amp; Witmer, F.D.W. (2015) Rainfall Variability and Violence in Rural Kenya. Global Environmental Change34, 35-47.</t>
  </si>
  <si>
    <t>NSF/DoD (BCS-0904245: Avoiding Water Wars: Environmental Security through River Treaty Institutionalization)</t>
  </si>
  <si>
    <t>Tir, J. &amp; Stinnett, D.M. (2012) Weathering Climate Change: Can Institutions Mitigate International Water Conflict? Journal of Peace Research 49(1), 211-225.</t>
  </si>
  <si>
    <t>Tir, J. &amp; Stinnett D.M. (2011) The Institutional Design of Riparian Treaties: The Role of River Issues. Journal of Conflict Resolution 55(4), 606-631.</t>
  </si>
  <si>
    <t>World at the Water's Edge. The Citizen 4(1), 6-7.</t>
  </si>
  <si>
    <t>Climate Change and Hydrologic Cycle Workshop, Princeton University, 2012.</t>
  </si>
  <si>
    <t>Preventing Water Wars: Substitutability or Complementarity of International and Domestic Institutions (with J. Karreth). Peace Science Society International Meeting, 2013.</t>
  </si>
  <si>
    <t>Institutional Management of Transboundary Rivers (with D. Stinnett). Peace Science Society International Meeting, 2009.</t>
  </si>
  <si>
    <t>Preventing Water Wars: Substitutability or Complementarity of International and Domestic Institutions (with J. Karreth). Annual Meeting of Political Economy of International Organizations, 2014.</t>
  </si>
  <si>
    <t>Isolate or Engage: Adversarial States, U.S. Foreign Policy, and Public Diplomacy (Stanford, CA: Stanford University Press, 2015)</t>
  </si>
  <si>
    <t>Editor</t>
  </si>
  <si>
    <t>Engaging the Enemy: An Essential Norm for Sustainable U.S. Diplomacy. In C.M. Constantinou and J. Der Derian eds. Sustainable Dipiomacies (Basingstoke: Palgrave MacMillan, 2010)</t>
  </si>
  <si>
    <t>Woodward, M., Yahya, M., Rohmaniyah, I., Coleman, D., Lundry, C., &amp; Amin, A. (2013) The Islamic Defenders Front: Demonization, Violence, and the State in Indonesisa. Contemporary Islam 8(2), 153-171.</t>
  </si>
  <si>
    <t>Woodward, M., Umar, M.S., Rohmaniyah, I., &amp; Yahya, M. (2013) Salafi Violence and Sufi Tolerance: Rethinking Conventional Wisdom. Perspectives on Terrorism 7(6), 58-78.</t>
  </si>
  <si>
    <t>An Achilles Heel for Saudi Wahhabis? COMOPS Journal, 2014.</t>
  </si>
  <si>
    <t>ISIL Influence Is Fueling Sectarianism in Indonesia. COMOPS Journal, 2014.</t>
  </si>
  <si>
    <t>On Hate Speech, Dehumanization, Demonization, and Violence. Projek Dialog, 2014.</t>
  </si>
  <si>
    <t>Goldstone, J.A., Bates, R.H., Epstein, D.L., Gurr, T.R., Lustik, M.B., Marshall, M.G., Woodward, M., &amp; Ulfelder, J. (2010) A Global Model for Forecasting Political Instability. American Journal of Political Science 54(1), 190-208.</t>
  </si>
  <si>
    <t>Woodward, M. &amp; Rohmaniyah, I. Prohibiting the Burkah=Liberating Women? COMOPS Journal, 2010.</t>
  </si>
  <si>
    <t>Woodward, M., Amin, A., &amp; Rohmaniyah, I. Police Power, Soft Power, and Extremist Sub-culture in Indonesia. COMOPS Journal, 2010.</t>
  </si>
  <si>
    <t>Woodward, M., Amin, A., &amp; Rohmaniyah, I. Lessons from Aceh Terrorist Deradicalization. White Paper Series. Center for Strategic Communications, Arizona State University, 2010.</t>
  </si>
  <si>
    <t>Woodward, M., Amin, A., Rohmaniyah, I., &amp; Coleman, D. (2010) Muslim Education, Celebrating Islam and Having Fun as Counter-Radicalization Strategies in Indonesia. Perspectives on Terrorism 4(4), 28-50.</t>
  </si>
  <si>
    <t>Davulcu, H., Ahmed, S., Temkit, H., Woodward, M., &amp; Amin, A. Analyzing Sentiment Markers Describing Radical and Counter-Radical Elements in Online News. IEEE International Conference on Social Computing, 2010.</t>
  </si>
  <si>
    <t>Woodward, M., Amin, A., Rohmaniyah, I., &amp; Davulcu, H. Modeling Muslim Social Networks, International Conference on Islsam and Islamic Studies, Indonesia, 2010.</t>
  </si>
  <si>
    <t>Anti-Shia Sectarianism and Support for ISIS in Indonesia. University of Exeter International Intra-Faith Conference, 2014.</t>
  </si>
  <si>
    <t>Religious Pluralism and Inclusive Education and Counter-Radicalism. International Conference on Inclusive Education, Indonesia, 2012.</t>
  </si>
  <si>
    <t>Islam and Nationality in the Construction of Malay Identity. Al-Jami'ah Forum and Conference, 2012.</t>
  </si>
  <si>
    <t>The Futures of Radicalisms in Southeast Asia. ONR Futures Conference, Singapore, 2012.</t>
  </si>
  <si>
    <t>Emergin Trends in Muslim Radicalism in Southeast Asia. RSIS Nanyang Technological University Conference on Muslim Radicalism, 2012.</t>
  </si>
  <si>
    <t>Foundations of the Islamic State: Management, Money, and Terror in Iraq. Assistant Secretary of Defense for Research and Engineering, 2014.</t>
  </si>
  <si>
    <t>Lessons for Peacemaking and State Building. Annual Minerva Research Initiative Conference, 2014.</t>
  </si>
  <si>
    <t>Explaining Local Variation in Insurgency and Urban Conflict. Harris School of Public Policy, 2014.</t>
  </si>
  <si>
    <t>Explaining Local Variation in Intrastate Conflict. Ford School of Public Policy, 2014.</t>
  </si>
  <si>
    <t>Explaining Local Variation in Intrastate Conflict. Symposium on Political Violence, University of Pittsburgh, 2014.</t>
  </si>
  <si>
    <t>Explaining Local Variation in Intrastate Conflict. Carnegie Mellow University, 2014.</t>
  </si>
  <si>
    <t>Coordination and Security: How Mobile Comunications Affect Insurgency. Comunications, Technology, and Political Conflict Workshop, 2013.</t>
  </si>
  <si>
    <t>Fighting Insurgent Organizations: Lessons from the Harmony Database and the Iraq War. U.S. Military Academy, 2013.</t>
  </si>
  <si>
    <t>How Natural Disasters Affect Political Attitudes and Behavior. Ford Security Seminar, University of Michigan, 2013.</t>
  </si>
  <si>
    <t>The Terrorist's Dilemma: Managing Violent Covert Organizations. Center for Wealth and Inequality Workshop, Columbia University, 2013.</t>
  </si>
  <si>
    <t>The Terrorist's Dilemma: Managing Violent Covert Organizations. Georgetown University, 2013.</t>
  </si>
  <si>
    <t>The Terrorist's Dilemma: Managing Violent Covert Organizations. New American Foundation, 2013.</t>
  </si>
  <si>
    <t>The Conflict in Syria: Insights from Minerva. Annual Minerva Research Initiative Conference 2013.</t>
  </si>
  <si>
    <t>The Terrorist's Dilemma: Managing Violent Covert Organizations. U.S. State Department Bureau of Intelligence and Research, 2013.</t>
  </si>
  <si>
    <t>Relative Poverty, Perceived Violence, and Support for Militant Politics. Annual Meeting of APSA, 2013.</t>
  </si>
  <si>
    <t>Measuring Violence with Communication Data. Annual Meeting of APSA, 2013.</t>
  </si>
  <si>
    <t>Long-run Consequences of Civil War on Militant Capabilities. National Counterterrorism Center, 2013.</t>
  </si>
  <si>
    <t>Modernization, Military Performance, and Sample Paths in World History. Columbia University, 2013.</t>
  </si>
  <si>
    <t>Understanding Support for Militancy in Pakistan. Department of Peace and Conflict Research Speaker Series, Uppsala University, 2013.</t>
  </si>
  <si>
    <t>Insurgent Compensation: Evidence from Iraq. Joint Staff, 2013.</t>
  </si>
  <si>
    <t>Telecommunications and Insurgent Violence. Seminar on Global Society and Security, Harvard University, 2013.</t>
  </si>
  <si>
    <t>Insurgent Compensation: Evidence from Iraq. Annual Meeting of American Economic Association, 2013.</t>
  </si>
  <si>
    <t>Telecommunications and Insurgent Violence. PSAC Seminar, Cornell University, 2012.</t>
  </si>
  <si>
    <t>Terrorism, Governance, and Development. Annual Minerva Research Initiative Conference, 2012.</t>
  </si>
  <si>
    <t>Telecommunications and Insurgent Violence. International Relations Seminar, Emory University, 2012.</t>
  </si>
  <si>
    <t>Understanding Support for Militancy in Pakistan. Program on International Security Policy Seminar, University of Chicago, 2012.</t>
  </si>
  <si>
    <t>The Terrorist's Dilemma. St. Andrews University, 2012.</t>
  </si>
  <si>
    <t>Testing the Surge: Why Did Violence Decline in Iraq in 2007? Social Science Seminar, Center for International Security and Cooperation, 2012.</t>
  </si>
  <si>
    <t>Testing the Surge: Why Did Violence Decline in Iraq in 2007? International Relations Seminar, UC Berkeley, 2012.</t>
  </si>
  <si>
    <t>Talking about Killing: Cell Phones, Collective Action, and Insurgent Violence in Iraq. Georgetown University International Theory and Research Seminar, 2011.</t>
  </si>
  <si>
    <t>Terrorist Ideologies and Organizations, the State of the Field. Annual Minerva Research Initiative Conference, 2011.</t>
  </si>
  <si>
    <t>Modeling Inflection Points for Terrorist Organizations. National Counterterrorism Center, 2011.</t>
  </si>
  <si>
    <t>Talking about Killing: Cell Phones, Collective Action, and Insurgent Violence in Iraq. Columbia Uniersity International Politics Seminar, 2011.</t>
  </si>
  <si>
    <t>Can Hearts and Minds Be Bought? International Relations Seminar, University of Wisconsin, 2010.</t>
  </si>
  <si>
    <t>Drivers of Peace and Conflict: Dynamics of Terrorist Organizations and Groups. National Defense University, 2010.</t>
  </si>
  <si>
    <t>USAID Evidence Summit on Development to Counterinsurgency, 2010.</t>
  </si>
  <si>
    <t>Communication Networks and Insurgent Violence. Annual Meeting of APSA, 2010.</t>
  </si>
  <si>
    <t>Rules of War: The Impact of Civilian Casualties on Violence in Afghanistan. New America Foundation, 2010.</t>
  </si>
  <si>
    <t>The Effect of Civilian Casualties in Afghanistan and Iraq. National Bureau of Economic Research Summer Institute, 2010.</t>
  </si>
  <si>
    <t>Who Takes the Blame? The Consequences of Collateral Damage. Security Development Nexus Workshop, University of Ottawa, 2010.</t>
  </si>
  <si>
    <t>The Roots of Militancy: Evidence from Pakistan. Political Economy Seminar, Harris School of Public Policy, 2010.</t>
  </si>
  <si>
    <t>The Roots of Militancy: Evidence from Pakistan. Social Science Seminar, Stanford University, 2010.</t>
  </si>
  <si>
    <t>The Roots of Militancy: Evidence from Pakistan. International Relations Seminar, UC Berkeley, 2010.</t>
  </si>
  <si>
    <t>Can Hearts and Minds Be Bought? Faculty Seminar, New York University, 2010.</t>
  </si>
  <si>
    <t>The Roots of Militancy: Evidence from Pakistan. George Washington University Institute on Security and Conflict Studies, 2010.</t>
  </si>
  <si>
    <t>Can Hearts and Minds Be Bought? Operations Research Seminar, Naval Postgraduate School, 2010.</t>
  </si>
  <si>
    <t>The Politics of Militancy. Georgetown University, 2009.</t>
  </si>
  <si>
    <t>Who Takes the Blame? The Consequences of Collateral Damage. Workshop on Order, Conflict, and Violence, Yale University, 2009.</t>
  </si>
  <si>
    <t>The Politics of Militancy. Political Methodology Colloquium, Princeton University, 2009.</t>
  </si>
  <si>
    <t>Do Working Men Rebel? Insurgency and Unemployment in Iraq. University of California Institute on Global Conflict and Cooperation, 2009.</t>
  </si>
  <si>
    <t>Who Takes the Blame? The Consequences of Collateral Damage. University of Maryland Contentious Politics Workshop, 2009.</t>
  </si>
  <si>
    <t>McFate, M. &amp; Laurence, J. eds. Social Science Goes to War: The Human Terrain System in Iraq and Afghanistan (New York: Oxford University Press, 2014)</t>
  </si>
  <si>
    <t>McFate, M. &amp; Laurence, J. Unveiling the Human Terrain System. In M. McFate and J. Laurence eds. Social Science Goes to War (New York: Oxford University Press, 2014)</t>
  </si>
  <si>
    <t>Mind the Gap: Bridging the Military/Academic Divide. In M. McFate and J. Laurence eds. Social Science Goes to War (New York: Oxford University Press, 2014)</t>
  </si>
  <si>
    <t>McFate, M., Holliday, R., &amp; Damon, B. What Do Commanders Really Want to Know? U.S. Army Human Terrain System Lessons Learned from Iraq and Afghanistan. In J. Laurence and M. Matthews eds. Handbook of Military Psychology (Oxford: Oxford University Press, 2012)</t>
  </si>
  <si>
    <t>McFate, M. &amp; Fondacaro, S. (2011) Reflections on the First Four Years of the Human Terrain System. PRISM 2(4), 63-82.</t>
  </si>
  <si>
    <t>The Awakening of Muslim Democracy: Religion, Modernity, and the State (New York: Cambridge Universitsy Press, 2013)</t>
  </si>
  <si>
    <t>Why the West Fears Islam: An Exploration of Muslims within Liberal Democracies (London: Palgrave MacMillan, 2013)</t>
  </si>
  <si>
    <t>Cultural and Religious Diversity in Europe: Critical Review of Policy Making, Brussels, 2011.</t>
  </si>
  <si>
    <t>Islamic Political Theologies and International Relations. In M.J. Kessler ed. Political Theology for a Plural Age (New York: Oxford University Press, 2013)</t>
  </si>
  <si>
    <t>Sharia and the Future of Western Secularism. In A.C. Korteweg and J. Selby eds. Debating Sharia, Islam, Gender Politics, and Family Law Arbitration (Toronto: Toronto University Press, 2012)</t>
  </si>
  <si>
    <t>Muslims in Europe and In the U.S.: A Shared but Overrated Risk of Radicalism. In R. Coolsaet ed. Jihadi Terrorism and the Radicalization Challenge, European and American Experiences (Farnham: Ashgate, 2011)</t>
  </si>
  <si>
    <t>Securitization of Islam in Europe. Die Welt des Islams 52 (2012), 430-449.</t>
  </si>
  <si>
    <t>Religion and Democratization: Lessions Learned from the Arab Spring. Western Michigan University, 2013.</t>
  </si>
  <si>
    <t>Religion and Political Participation of Muslims in Europe and the United States. University of Illinois-UC, 2012.</t>
  </si>
  <si>
    <t>Islamists and Democratization. Georgetown University, 2012.</t>
  </si>
  <si>
    <t>Islam in World Politics. University of Virginia, 2011.</t>
  </si>
  <si>
    <t>Islam and Political Development. Transforming Security Resaerch Workshop, Research Council UK-NSF, 2013.</t>
  </si>
  <si>
    <t>Civil Liberties and Democratic Transitions in the Arab Spring. Georgetown University, 2013.</t>
  </si>
  <si>
    <t>State-Islam Relations and Its Influence on Politicization. Conference on Religions and Transnational Spaces in a Comparative Perspective, 2012.</t>
  </si>
  <si>
    <t>Fashioning Islam in Public Space: Secularity vs. Secularism. Institute of Political Science, Paris, 2012.</t>
  </si>
  <si>
    <t>Religion and Democratization: Lessons Learned from the Arab Spring. Georgetown University, 2013.</t>
  </si>
  <si>
    <t>Islam and Democratization; Lessions Learned from the Arab Spring. National Defense University, 2012.</t>
  </si>
  <si>
    <t>Religion and Global Politics Lecture Series. Johns Hopkins University, 2012-2013.</t>
  </si>
  <si>
    <t>Islam and Politics in Egypt. Carnegie Endowment for International Peace, 2013.</t>
  </si>
  <si>
    <t>Role of Religion on Foreign Policy. Executive Education Workshop, Johns Hopkins University, 2012.</t>
  </si>
  <si>
    <t>The End of the Camp David Program and the New Challenges for the U.S. Foreign Policy in the Middle East. Middle East Policy Council, 2012.</t>
  </si>
  <si>
    <t>Broadening the Concept of Political Islam. Foreign Service Institute, 2012.</t>
  </si>
  <si>
    <t>Group Identities Cultural Norms, and Security. Office of the Secretary of Defense, 2012.</t>
  </si>
  <si>
    <t>Religious Influence on Political and Economic Development. World Economic Forum, 2012.</t>
  </si>
  <si>
    <t>The Role of Religion in the Arab Spring. Center for the Study of Islam and Democracy, 2012.</t>
  </si>
  <si>
    <t>Assessing the Democratization Process in Egypt and Tunisia. Berkley Center and America Abroad, 2012.</t>
  </si>
  <si>
    <t>Localizing Islam in Europe. Woodrow Wilson Center, 2012.</t>
  </si>
  <si>
    <t>Tamerlan and Dzhokhar Tsarnaev: The Terrorists Next Door? Washington Post, April 29, 2013.</t>
  </si>
  <si>
    <t>Is Religious Sectarianism Iraq's Fatal Flaw? Washington Post, March 19, 2013.</t>
  </si>
  <si>
    <t>Are Muslim Democracies a New Kind of Political System? Washington Post, January 27, 2013.</t>
  </si>
  <si>
    <t>Anti-Muhammad Movie Protests and Arab Spring Uprisings Compraring Apples to Oranges. Washington Post, November 7, 2012.</t>
  </si>
  <si>
    <t>Evidence Does Not Support Fear of Islam. Common Ground News, May 21, 2013.</t>
  </si>
  <si>
    <t>A New Marshall Plan for the Middle East? The Guardian, May 14, 2011.</t>
  </si>
  <si>
    <t>Cigar, Norman (2013) The Arab Spring, Socio-Economic Dynamics, and Al-Qaida's Strategy: The Missing Link? Journal of South Asian and Middle Eastern Studies 36(3), 1-23.</t>
  </si>
  <si>
    <t>Do Terrorists Win? The Use of Terrorism and Civil War Outcomes 1989-2009 (2015). International Organization 69(3), 519-556.</t>
  </si>
  <si>
    <t>Persistent Fighting and Shifting Power (2012). American Journal of Political Science 56(3), 620-637.</t>
  </si>
  <si>
    <t>xx (No policy prescription)</t>
  </si>
  <si>
    <t>Ellis, B.H., Abdi, S.M., Horgan, J., Miller, A., Saxe, G. &amp; Blood, E. (2015) Trauma and Openness to Legal and Illegal Political Activism among Somali Refugees. Journal of Terrorism and Political Violence 27(5):1-27.</t>
  </si>
  <si>
    <t>Ellis, B.H., Abdi, S.M., Miller, A.B., White, M.T., &amp; Lincoln, A.K. (2015) Protective Factors for Violence Perpetration in Somali Young Adults: The Role of Community Belonging and Neighborhood Cohesion. Psychology of Violence 4(5): 384-392.</t>
  </si>
  <si>
    <t>Abdi, S. White House Summit on Countering Violent Extremism, February 18, 2015.</t>
  </si>
  <si>
    <t>Ellis, B.H. &amp; Horgan, J. Boston CVE Pilot Program</t>
  </si>
  <si>
    <t>Ellis, B.H. Department of Justice, Washington D.C. at the Countering Violent Extremism Meeting, May 5, 2014.</t>
  </si>
  <si>
    <t>Ellis, B.H. Boston Children’s Hospital Psychiatry Grand Rounds: “Understanding Pathways To and Away From Violence Among Resettled Somali Youth” March 26, 2014.</t>
  </si>
  <si>
    <t>Abdi, S. Kanishka Project Conference in Ottawa, Canada: “Somali Communities in Resettlement: Perceptions of Society and Security” February 9, 2015.</t>
  </si>
  <si>
    <t>Abdi, S. Conference hosted by Public Safety Canada: “Building Community Resilience by Promoting Stronger Social Bonds” June 13, 2015.</t>
  </si>
  <si>
    <t>Abdi, S. Society for Community and Research Action Biennial Conference in Lowell, MA: “A Successful Research - Community Partnership: Our Experience Collaborating with Somali Communities in North America” June 25, 2015.</t>
  </si>
  <si>
    <t>Minerva Outreach Report</t>
  </si>
  <si>
    <t>Relation of social context to diverse behaviors and attitudes among Somali refugees (under contract with the Journal of Orthopsychiatry)</t>
  </si>
  <si>
    <t>Co-PI</t>
  </si>
  <si>
    <t>Alizadeh, M., Coman, A., Lewis, M., &amp; Cioffi-Revilla, C. (2014). Intergroup Conflict Escalation Leads to More Extremism. Journal of Artificial Societies and Social Simulation 17(4).</t>
  </si>
  <si>
    <t>Alizadeh, M., Cioffi-Revilla, C. &amp; Crooks, A. (2015). The effect of ingroup favoritism on the collective behavior of individuals’ opinions. Advances in Complex Systems 18(26).</t>
  </si>
  <si>
    <t>Atran, S., Sheikh, H., &amp; Gomez, A. (2014). Devoted Actors Sacrifice for Close Comrades and Sacred Cause. Proceedings of the National Academy of Sciences 111(17702-17703).</t>
  </si>
  <si>
    <t>Alizadeh, M., Cioffi-Revilla, C. &amp; Crooks, A. (2015). Spatial Social Networks. Computational and Mathematical Organization Theory 21.</t>
  </si>
  <si>
    <t>Atran, S., Sheikh, H., &amp; Gomez, A. (2014). For Cause and Comrade: Devoted Actors and Willingness to Fight. Cliodynamics: The Journal of Quantitative History and Cultural Evolution 5: 41-57.</t>
  </si>
  <si>
    <t>Cioffi-Revilla, C. Introduction to Computational Social Science: Principles and Applications (London and Heidelberg: Springer, 2014).</t>
  </si>
  <si>
    <t>Cioffi-Revilla, C. On the quality of a social simulation model: A lifecycle framework. In Bogumil Kaminski &amp; Grzegorz Koloch (Eds.), Advances in Social Simulation. (Heidelberg: Springer-Verlag, 2013).</t>
  </si>
  <si>
    <t>Davis, R. Hamas, Insurgencies and the Will of the People (London/New York: Routledge, forthcoming).</t>
  </si>
  <si>
    <r>
      <t xml:space="preserve">Atran, S. &amp; Ginges, J. "Devoted Actors and the Moral Foundations of Intractable Intergroup Conflict." In J. Decety Ed. </t>
    </r>
    <r>
      <rPr>
        <i/>
        <sz val="9"/>
        <color theme="1"/>
        <rFont val="Calibri"/>
        <scheme val="minor"/>
      </rPr>
      <t>The Moral Brain.</t>
    </r>
    <r>
      <rPr>
        <sz val="9"/>
        <color theme="1"/>
        <rFont val="Calibri"/>
        <scheme val="minor"/>
      </rPr>
      <t xml:space="preserve"> (Cambridge: MIT Press, forthcoming).</t>
    </r>
  </si>
  <si>
    <t>Gelfand, M. J., Nowak, A., Borkowski, W., Kruglanski, A., Latif, H., &amp; Assad, L. Pendulum Shifts in the Middle East from the Perspective of Tightness-Looseness Theory”  In M. Moaddel &amp; M. J. Gelfand (Eds.) The Arab Spring and Changes in Values and Political Actions in the Middle East: Explorations of Visions and Perspectives (New York: Oxford University Press, forthcoming).</t>
  </si>
  <si>
    <t>Ginges, J. Sacred Values and Political Life. In J. Forgas, W. Crano, &amp; K. Fiedler (Eds.). Social Psychology and Politics (New York: Psychology Press, 2015).</t>
  </si>
  <si>
    <r>
      <t xml:space="preserve">Ginges, J. &amp; Atran, S. Sacred Values and Cultural Conflict. In Gelfand, M. J., Chiu, C. Y., &amp; Hong, Y. Y. (Eds.), </t>
    </r>
    <r>
      <rPr>
        <i/>
        <sz val="9"/>
        <color theme="1"/>
        <rFont val="Calibri"/>
        <scheme val="minor"/>
      </rPr>
      <t>Advances in Culture and Psychology</t>
    </r>
    <r>
      <rPr>
        <sz val="9"/>
        <color theme="1"/>
        <rFont val="Calibri"/>
        <scheme val="minor"/>
      </rPr>
      <t xml:space="preserve"> (Vol. 4) (New York: Oxford University Press, 2013).</t>
    </r>
  </si>
  <si>
    <t xml:space="preserve">Sheikh, H., Atran, S., Ginges, J., Wilson, L., Obeid, N., &amp; Davis, R. (2014). The Devoted Actor as Parochial Altruist: Sectarian Morality, Identity Fusion, and Support for Costly Sacrifices. Cliodynamics: The Journal of Quantitative History and Cultural Evolution 5: 23-40.  </t>
  </si>
  <si>
    <r>
      <t xml:space="preserve">Sheikh, H., Ginges, J., &amp; Atran, S. (2013). Sacred Values in Intergroup Conflict: Resistance to Social Influence, Temporal Discounting, and Exit Strategies. </t>
    </r>
    <r>
      <rPr>
        <i/>
        <sz val="9"/>
        <color theme="1"/>
        <rFont val="Calibri"/>
        <scheme val="minor"/>
      </rPr>
      <t>Annals of the New York Academy of Sciences 1299:</t>
    </r>
    <r>
      <rPr>
        <sz val="9"/>
        <color theme="1"/>
        <rFont val="Calibri"/>
        <scheme val="minor"/>
      </rPr>
      <t xml:space="preserve"> 11-24.</t>
    </r>
  </si>
  <si>
    <r>
      <t xml:space="preserve"> Waytz, A., Young, L. L., &amp; Ginges, J. (2014). Motive Attribution Symmetry for Love vs. Hate Drives Intractable Conflict. </t>
    </r>
    <r>
      <rPr>
        <i/>
        <sz val="9"/>
        <color theme="1"/>
        <rFont val="Calibri"/>
        <scheme val="minor"/>
      </rPr>
      <t>Proceedings of the National Academy of Sciences</t>
    </r>
    <r>
      <rPr>
        <sz val="9"/>
        <color theme="1"/>
        <rFont val="Calibri"/>
        <scheme val="minor"/>
      </rPr>
      <t xml:space="preserve"> </t>
    </r>
    <r>
      <rPr>
        <i/>
        <sz val="9"/>
        <color theme="1"/>
        <rFont val="Calibri"/>
        <scheme val="minor"/>
      </rPr>
      <t>111</t>
    </r>
    <r>
      <rPr>
        <sz val="9"/>
        <color theme="1"/>
        <rFont val="Calibri"/>
        <scheme val="minor"/>
      </rPr>
      <t>(44): 15687-15692.</t>
    </r>
  </si>
  <si>
    <t xml:space="preserve">Webber, D., Klein, K., Sheveland, A., Kruglanski, A., Gelfand, M., Brizi, A., &amp; Merari, A. (forthcoming). Divergent Paths to Martyrdom and Significance among Suicide Attackers. Terrorism and Political Violence. </t>
  </si>
  <si>
    <r>
      <t xml:space="preserve"> Webber, D., &amp; Kruglanski, A. W. Psychological Factors in Radicalization: A ‘3N’ approach. In G LaFree &amp; J. D. Frielich (Eds.) </t>
    </r>
    <r>
      <rPr>
        <i/>
        <sz val="9"/>
        <color theme="1"/>
        <rFont val="Calibri"/>
        <scheme val="minor"/>
      </rPr>
      <t>Handbook of the Criminology of Terrorism (</t>
    </r>
    <r>
      <rPr>
        <sz val="9"/>
        <color theme="1"/>
        <rFont val="Calibri"/>
        <scheme val="minor"/>
      </rPr>
      <t>Malden, MA: Wiley, forthcoming)</t>
    </r>
  </si>
  <si>
    <r>
      <t xml:space="preserve">Atran, S. (2014, August 5). US must help deal directly with Hamas. </t>
    </r>
    <r>
      <rPr>
        <i/>
        <sz val="9"/>
        <color theme="1"/>
        <rFont val="Calibri"/>
        <scheme val="minor"/>
      </rPr>
      <t>New York Times.</t>
    </r>
  </si>
  <si>
    <r>
      <t xml:space="preserve">Atran, S., (2014, September 4). Jihad’s fatal attraction. </t>
    </r>
    <r>
      <rPr>
        <i/>
        <sz val="9"/>
        <color theme="1"/>
        <rFont val="Calibri"/>
        <scheme val="minor"/>
      </rPr>
      <t>The Guardian.</t>
    </r>
    <r>
      <rPr>
        <sz val="9"/>
        <color theme="1"/>
        <rFont val="Calibri"/>
        <scheme val="minor"/>
      </rPr>
      <t xml:space="preserve"> </t>
    </r>
  </si>
  <si>
    <r>
      <t xml:space="preserve">Kruglanski, A., Jasko, K., &amp; Webber, D. (2015, June 2). The war of the tweets: On counter-messaging ISIS. </t>
    </r>
    <r>
      <rPr>
        <i/>
        <sz val="9"/>
        <color theme="1"/>
        <rFont val="Calibri"/>
        <scheme val="minor"/>
      </rPr>
      <t>Huffington Post</t>
    </r>
    <r>
      <rPr>
        <sz val="9"/>
        <color theme="1"/>
        <rFont val="Calibri"/>
        <scheme val="minor"/>
      </rPr>
      <t>.</t>
    </r>
  </si>
  <si>
    <r>
      <t xml:space="preserve">Kruglanski, A. (2015, February 27). The lone wolf militant: Feelings of inadequacy taken out on the world. </t>
    </r>
    <r>
      <rPr>
        <i/>
        <sz val="9"/>
        <color theme="1"/>
        <rFont val="Calibri"/>
        <scheme val="minor"/>
      </rPr>
      <t>Reuters.</t>
    </r>
  </si>
  <si>
    <r>
      <t xml:space="preserve">Kruglanski, A. (2015, January 2). The ‘ticking bomb’ dilemma: How effective is torture? </t>
    </r>
    <r>
      <rPr>
        <i/>
        <sz val="9"/>
        <color theme="1"/>
        <rFont val="Calibri"/>
        <scheme val="minor"/>
      </rPr>
      <t xml:space="preserve">The National Interest. </t>
    </r>
  </si>
  <si>
    <r>
      <t xml:space="preserve">Kruglanski, A. (2014, December 15). The ultimate foreign policy dilemma: The closure challenge. </t>
    </r>
    <r>
      <rPr>
        <i/>
        <sz val="9"/>
        <color theme="1"/>
        <rFont val="Calibri"/>
        <scheme val="minor"/>
      </rPr>
      <t>The National Interest.</t>
    </r>
    <r>
      <rPr>
        <sz val="9"/>
        <color theme="1"/>
        <rFont val="Calibri"/>
        <scheme val="minor"/>
      </rPr>
      <t xml:space="preserve"> </t>
    </r>
  </si>
  <si>
    <r>
      <t xml:space="preserve">Kruglanski, A. (2014, November 27). Here’s why killing the head of Islamic State wouldn’t yield results. </t>
    </r>
    <r>
      <rPr>
        <i/>
        <sz val="9"/>
        <color theme="1"/>
        <rFont val="Calibri"/>
        <scheme val="minor"/>
      </rPr>
      <t>Reuters</t>
    </r>
    <r>
      <rPr>
        <sz val="9"/>
        <color theme="1"/>
        <rFont val="Calibri"/>
        <scheme val="minor"/>
      </rPr>
      <t xml:space="preserve">. </t>
    </r>
  </si>
  <si>
    <t xml:space="preserve">Kruglanski, A. (2014, November 11). Drivers of deradicalization: Needs, narratives, networks. Huffington Post. </t>
  </si>
  <si>
    <t xml:space="preserve">Kruglanski, A. (2014, November 5). The 3-step guide to deredicalizing jihadists. Reuters. </t>
  </si>
  <si>
    <t>Kruglanski, A. (2014, October 28). Psychology not theology: Overcoming ISIS’ secret appeal. E-International Relations.</t>
  </si>
  <si>
    <t>Webber, D. (2015, August 18). Deradicalization of former members of the Liberation Tigers of Tamil Eelam. Briefing to Organization for Security and Co-operation in Europe.</t>
  </si>
  <si>
    <t xml:space="preserve">Atran, S. (2015, April 23). The role of youth in countering violent extremism and promoting peace. Briefing to UN Security Council. </t>
  </si>
  <si>
    <t>Atran, S. (2014, October 16). On being: The hopes and dreams of young people. National Public Radio.</t>
  </si>
  <si>
    <t>Atran, S. (2014, February). Countering violent extremism. Briefing to the DoD Defense Science Board.</t>
  </si>
  <si>
    <t>Atran, S. (2014, April 24). Countering violent extremism: Insights and evidence from the field. Briefing to US DoS, Center for Strategic Counterterrroism.</t>
  </si>
  <si>
    <t>Atran, S., Wilson, L., Davis, R., &amp; Sheikh, H. (2014, November). The devoted actor, sacred values and willingness to fight: Preliminary studies with ISIL volunteers and Kurdish frontline fighters. Executive Summary for Senate Armed Services Committee.</t>
  </si>
  <si>
    <t>Cioffi-Revilla, C. (2015, June 5). Identities, extremism, and contentious polities. Briefing to Office of the Undersecretary of Defense for Intelligence.</t>
  </si>
  <si>
    <t>Ginges, J. (2014, October). Interviewed by the Australian Broadcasting Corporation Radio National for a story titled Conflict motives: Love v Hate.</t>
  </si>
  <si>
    <t>Ginges, J. (2014, December). Interviewed by National Public Radio for a story titled Want to solve the world's most heated disagreements? Bring your wallet.</t>
  </si>
  <si>
    <t>Kruglanski, A. W. (2015, January 15). Interviewed by CNN regarding Anti-Islam rallies in Germany.</t>
  </si>
  <si>
    <t>Kruglanski, A. W. (2015, April 16). Symposium on religious rehabilitation. Briefing to Sri Lankan Secretary of Defense at the East Asia Summit.</t>
  </si>
  <si>
    <t>Nowak, A. (2015, March 11). Interviewed by Nature for the article titled Conflict resolution: Wars without end.</t>
  </si>
  <si>
    <r>
      <t xml:space="preserve">James Clay Moltz (2015). “Brazil's space program: Dreaming with its feet on the ground” </t>
    </r>
    <r>
      <rPr>
        <i/>
        <sz val="9"/>
        <rFont val="Calibri"/>
        <scheme val="minor"/>
      </rPr>
      <t>Space Policy 33(1): 13-19.</t>
    </r>
  </si>
  <si>
    <t>A Biographical Database of Central Committee Members: 1978-2015</t>
  </si>
  <si>
    <t>A Biographical Database of Provincial Standing Committee members: 1992-2015</t>
  </si>
  <si>
    <r>
      <t>Partially Ranked Lists of CCPCC Members: 1</t>
    </r>
    <r>
      <rPr>
        <vertAlign val="superscript"/>
        <sz val="9"/>
        <rFont val="Calibri"/>
        <scheme val="minor"/>
      </rPr>
      <t>st</t>
    </r>
    <r>
      <rPr>
        <sz val="9"/>
        <rFont val="Calibri"/>
        <scheme val="minor"/>
      </rPr>
      <t xml:space="preserve"> through 18</t>
    </r>
    <r>
      <rPr>
        <vertAlign val="superscript"/>
        <sz val="9"/>
        <rFont val="Calibri"/>
        <scheme val="minor"/>
      </rPr>
      <t>th</t>
    </r>
    <r>
      <rPr>
        <sz val="9"/>
        <rFont val="Calibri"/>
        <scheme val="minor"/>
      </rPr>
      <t xml:space="preserve"> National Party Congresses</t>
    </r>
  </si>
  <si>
    <t>O. Bucicovschi, R. W. Douglass, D. A. Meyer, M. Ram, D. Rideout and D. Song (2013) “Analyzing Social Divisions Using Cell Phone Data." Proceedings of the 3rd International Conference on the Analysis of Mobile Phone Datasets.</t>
  </si>
  <si>
    <r>
      <t>D. Song, D.A. Meyer and D. Tao. “Efficient latent link recommendation in signed networks”, proceedings </t>
    </r>
    <r>
      <rPr>
        <i/>
        <sz val="9"/>
        <rFont val="Calibri"/>
        <scheme val="minor"/>
      </rPr>
      <t>21</t>
    </r>
    <r>
      <rPr>
        <i/>
        <vertAlign val="superscript"/>
        <sz val="9"/>
        <rFont val="Calibri"/>
        <scheme val="minor"/>
      </rPr>
      <t>st</t>
    </r>
    <r>
      <rPr>
        <i/>
        <sz val="9"/>
        <rFont val="Calibri"/>
        <scheme val="minor"/>
      </rPr>
      <t> ACM Conference on Knowledge Discovery and Data Mining</t>
    </r>
    <r>
      <rPr>
        <sz val="9"/>
        <rFont val="Calibri"/>
        <scheme val="minor"/>
      </rPr>
      <t> (</t>
    </r>
    <r>
      <rPr>
        <i/>
        <sz val="9"/>
        <rFont val="Calibri"/>
        <scheme val="minor"/>
      </rPr>
      <t>KDD2015</t>
    </r>
    <r>
      <rPr>
        <sz val="9"/>
        <rFont val="Calibri"/>
        <scheme val="minor"/>
      </rPr>
      <t>), Sidney, Australia (10–13 August 2015) 1105–1114.</t>
    </r>
  </si>
  <si>
    <r>
      <t>D. Song &amp; D. A. Meyer. “Recommending positive links in signed social networks by optimizing a generalized AUC”, proceedings </t>
    </r>
    <r>
      <rPr>
        <i/>
        <sz val="9"/>
        <rFont val="Calibri"/>
        <scheme val="minor"/>
      </rPr>
      <t>Twenty-Ninth AAAI Conference on Artificial Intelligence</t>
    </r>
    <r>
      <rPr>
        <sz val="9"/>
        <rFont val="Calibri"/>
        <scheme val="minor"/>
      </rPr>
      <t> (</t>
    </r>
    <r>
      <rPr>
        <i/>
        <sz val="9"/>
        <rFont val="Calibri"/>
        <scheme val="minor"/>
      </rPr>
      <t>AAAI-15</t>
    </r>
    <r>
      <rPr>
        <sz val="9"/>
        <rFont val="Calibri"/>
        <scheme val="minor"/>
      </rPr>
      <t>), Austin, TX (25–29 January 2015) 290–296.</t>
    </r>
  </si>
  <si>
    <r>
      <t>D. Song &amp; D. A. Meyer. “A model of consistent node types in signed directed social networks." proceedings </t>
    </r>
    <r>
      <rPr>
        <i/>
        <sz val="9"/>
        <rFont val="Calibri"/>
        <scheme val="minor"/>
      </rPr>
      <t xml:space="preserve">IEEE/ACM International Conference on Advances in Social Network Analysis and Mining </t>
    </r>
    <r>
      <rPr>
        <sz val="9"/>
        <rFont val="Calibri"/>
        <scheme val="minor"/>
      </rPr>
      <t>(</t>
    </r>
    <r>
      <rPr>
        <i/>
        <sz val="9"/>
        <rFont val="Calibri"/>
        <scheme val="minor"/>
      </rPr>
      <t>ASONAM</t>
    </r>
    <r>
      <rPr>
        <sz val="9"/>
        <rFont val="Calibri"/>
        <scheme val="minor"/>
      </rPr>
      <t>), Beijing, China (17–20 August 2014) 72–80.</t>
    </r>
  </si>
  <si>
    <r>
      <t xml:space="preserve">D. Song and D. A. Meyer (forthcoming). “Link sign prediction and ranking in signed directed social networks." </t>
    </r>
    <r>
      <rPr>
        <i/>
        <sz val="9"/>
        <rFont val="Calibri"/>
        <scheme val="minor"/>
      </rPr>
      <t>Social Network Analysis and Mining.</t>
    </r>
  </si>
  <si>
    <t>Michael Horowitz, Evan Perkoski, and Philip Potter, “The Life-Cycle of Terrorist Tactics: Learning from the Case of Hijacking.”</t>
  </si>
  <si>
    <t xml:space="preserve">Max Abrahms and Philip Potter, “Learning Strategic Restraint.” </t>
  </si>
  <si>
    <t xml:space="preserve">Meredith Blank and Philip Potter, “United We Stand, Divided We Fall: Understanding Intergroup Cooperation in Domestic Conflict.” </t>
  </si>
  <si>
    <r>
      <t xml:space="preserve">Michael Horowitz and Philip Potter (2014) “Allying to Kill: Terrorist Intergroup Cooperation and the Consequences for Lethality.” </t>
    </r>
    <r>
      <rPr>
        <i/>
        <sz val="9"/>
        <color theme="1"/>
        <rFont val="Calibri"/>
        <scheme val="minor"/>
      </rPr>
      <t>Journal of Conflict Resolution 58(2): 199-225.</t>
    </r>
  </si>
  <si>
    <t>Philip Potter (2013) “Terrorism In China: Growing Threats with Global Implications,” Strategic Studies Quarterly 7(4): 70-92.</t>
  </si>
  <si>
    <t>Max Abrahms and Philip Potter (2015) “Explaining Terrorism: Leadership Deficits and Militant Group Tactics” International Organization 69(2): 311-342</t>
  </si>
  <si>
    <t>Shifting Governance Structures in the Wheat Value Chain: Implications for Food Security in the Middle East and North Africa. Ghada Ahmed, Danny Hamrick and Gary Gereffi. Manlio Rossi-Doria Centre for Economic and Social Research. Rome Tre University. September 15th, 2014.</t>
  </si>
  <si>
    <t>Duke MINERVA Research Brief: Wheat Value Chains and Food Security in the Middle East and North Africa Region, August 2013- Wheat GVC and Food Security in MENA Report</t>
  </si>
  <si>
    <t>Duke MINERVA Research Brief: Global Value Chain Analysis and Food Security</t>
  </si>
  <si>
    <t>Duke MINERVA Research Brief: Comparing Egypt and Saudi Arabia’s Wheat GVC</t>
  </si>
  <si>
    <t>Duke MINERVA Research Brief: Shifting Sources of Wheat Supply for MENA Countries: the Rise of the Black Sea–UPDATED MAY 30,2014</t>
  </si>
  <si>
    <t>Duke MINERVA Research Brief:  Role of Private Firms in the Egyptian Maize Value Chain</t>
  </si>
  <si>
    <t>Duke MINERVA Research Brief: Comparing Russia’s and Ukraine’s Wheat Value Chain</t>
  </si>
  <si>
    <t>2014 Harvard Institute for Global Law and Policy Workshop in Doha, Qatar.</t>
  </si>
  <si>
    <t xml:space="preserve">Duke SSRI MINERVA Presentation </t>
  </si>
  <si>
    <t>Ahmed, G. &amp; Hamrick, D. IPSO Middle East Dialogue. The Wheat Value Chains and Food Security in the Middle East and North Africa Region." February 26, 2015.</t>
  </si>
  <si>
    <t xml:space="preserve">Ahmed, G. Duke Center on International Development and Research Triangle Institute International (RTI) “Shifts in Grains Value Chains in the Middle East and North Africa and implications on food security and social unrest. March 20, 2015. </t>
  </si>
  <si>
    <t>Ahmed, G. The International Affairs Institute (IAI) of Rome and the OCP Policy Center of Rabat, Seminar on Linking Food Security to Sustainable Agricultural Policies in the Mediterranean. “The Wheat Value Chain and Food Security in the Middle East and North Africa." June 20, 2015.</t>
  </si>
  <si>
    <t>Ahmed, G. &amp; Hamrick, D. • Duke University Food Working Group. Guest lecture presentation, “ The Wheat Value Chains and Food Security in the Middle East and North Africa Region." February 4, 2015.</t>
  </si>
  <si>
    <t>Gereffi, G., Ahmed, G. &amp; Hamrick, D. • Critical Food Studies: Interdisciplinary Approaches to How, What and Why We Eat University Course. January 12, 2015.</t>
  </si>
  <si>
    <t>Ahmed, G. • Model UN Dinner and Student Engagement in Global Programs, Meredith College, Raleigh, NC, “Food Security and Shifting Diets: A Global Value Chain Approach," October 29, 2014.</t>
  </si>
  <si>
    <t>Ahmed, G. • Globalization and Development Graduate Seminar. November 11, 2014.</t>
  </si>
  <si>
    <t>Ahmed, G. &amp; Hamrick, D. • Roma Tre Global Value Chains and Trade Policies for Food and Nutrition Security Workshop. September 26, 2014.</t>
  </si>
  <si>
    <t>Graduate level independent study: Food Security in the MENA and Black Sea Countries. Spring 2015.</t>
  </si>
  <si>
    <t>Non-PR Journal</t>
  </si>
  <si>
    <r>
      <t xml:space="preserve">Steinfeld, Edward S., and Troels Beltoft (2014). "Innovation Lessons from China." </t>
    </r>
    <r>
      <rPr>
        <i/>
        <sz val="9"/>
        <color theme="1"/>
        <rFont val="Calibri"/>
        <scheme val="minor"/>
      </rPr>
      <t>MIT Sloan Management Review.</t>
    </r>
  </si>
  <si>
    <t>Deutch, John and Edward S. Steinfeld (2013). A Duel in the Sun: The Solar Photovoltaic Technology Conflict between China and the United States.Report for the MIT Future of Solar Energy Study. MIT.</t>
  </si>
  <si>
    <t>John Deutch and Edward S. Steinfeld, “Made in America, and Everywhere Else,” The Wall Street Journal. March 12, 2013.</t>
  </si>
  <si>
    <t>Metzler, Florian, and Edward S. Steinfeld (2014). "Sustaining Global Competitiveness in the Provision of Complex Products and Systems: The Case of Civilian Nuclear Power Technology" in Locke, R. and Wellhausen, R. eds.  Production in the Innovation Economy (Cambridge, MA: MIT Press, 2014).</t>
  </si>
  <si>
    <t>Nahm, Jonas, and Edward S. Steinfeld (2014a). "Scale-up Nation: China’s Specialization in Innovative Manufacturing." World Development 54(0): 288-300.</t>
  </si>
  <si>
    <t>Nahm, Jonas, and Edward S. Steinfeld (2014b). "The Role of Innovative Manufacturing in High Tech Product Development: Evidence from China's Renewable Energy Sector," in Locke, R. and Wellhausen, R. eds.  Production in the Innovation Economy (Cambridge, MA: MIT Press, 2014).</t>
  </si>
  <si>
    <t>Steinfeld, Edward S., “Teams of Rivals: China, the U.S., and the Race to Develop Technologies for a Sustainable Energy Future,” Watson Institute for International Studies Research Paper No. 2015-26, May 2015.</t>
  </si>
  <si>
    <r>
      <t xml:space="preserve">Steinfeld, Edward S., “China, High Tech, and the ‘High Tempo Cost Out’ Revolution,” </t>
    </r>
    <r>
      <rPr>
        <i/>
        <sz val="9"/>
        <color theme="1"/>
        <rFont val="Calibri"/>
        <scheme val="minor"/>
      </rPr>
      <t>Tech Tank, Brookings Institution, May 2015.</t>
    </r>
  </si>
  <si>
    <t>Mamadou Bodian and Leonardo A. Villalón (2015). “Islam et réforme éducative au Sénégal: tensions et négociations vers un modèle hybride.” In Abdourahmane Seck, Mayke Kaag , Cheikh Guèye and Abdou Salam Fall (eds.) État, Sociétés et Islam au Sénégal. Un air de nouveau temps ? Paris, Karthala.</t>
  </si>
  <si>
    <t>Mamadou Bodian and El Hadji M. S. Camara (2015). “Islam et espace public au Sénégal: les acteurs religieux dans l’amélioration du débat public sur la bonne gouvernance.” In Abdourahmane Seck, Mayke Kaag , Cheikh Guèye and Abdou Salam Fall (eds.) État, Sociétés et Islam au Sénégal. Un air de nouveau temps ? Paris, Karthala.</t>
  </si>
  <si>
    <t xml:space="preserve"> Villalón, Leonardo A. (2013). “Muslim Politics in West Africa.”  In the Routledge Handbook of African Politics, edited by Nic Cheeseman, David M. Anderson and Andrea Scheibler.  London: Routledge Publishers, pp. 133-146. </t>
  </si>
  <si>
    <r>
      <t>Villalón, Leonardo A. and Daniel Eizenga. (Forthcoming 2016) “Resisting the Inevitable: Popular Insurrection and Presidential Term Limits in Burkina Faso.” In Jack Mangala, ed. </t>
    </r>
    <r>
      <rPr>
        <i/>
        <sz val="9"/>
        <color rgb="FF000000"/>
        <rFont val="Calibri"/>
        <scheme val="minor"/>
      </rPr>
      <t>The Politics of Presidential Term Limits in Africa: Power Strategies and Implications.</t>
    </r>
    <r>
      <rPr>
        <sz val="9"/>
        <color rgb="FF000000"/>
        <rFont val="Calibri"/>
        <scheme val="minor"/>
      </rPr>
      <t xml:space="preserve"> Atlanta: Pan African Institute for Leadership and CreateSpace. </t>
    </r>
  </si>
  <si>
    <r>
      <t>Villalón, Leonardo A. (2015) “Islam et politique à l’ère de la démocratie, et du terrorisme :</t>
    </r>
    <r>
      <rPr>
        <b/>
        <sz val="9"/>
        <color theme="1"/>
        <rFont val="Calibri"/>
        <scheme val="minor"/>
      </rPr>
      <t xml:space="preserve"> </t>
    </r>
    <r>
      <rPr>
        <sz val="9"/>
        <color theme="1"/>
        <rFont val="Calibri"/>
        <scheme val="minor"/>
      </rPr>
      <t xml:space="preserve">Itinéraires Ouest-Africains.” In </t>
    </r>
    <r>
      <rPr>
        <i/>
        <sz val="9"/>
        <color theme="1"/>
        <rFont val="Calibri"/>
        <scheme val="minor"/>
      </rPr>
      <t>Culture et  Religion en Afrique au Seuil du 21</t>
    </r>
    <r>
      <rPr>
        <i/>
        <vertAlign val="superscript"/>
        <sz val="9"/>
        <color theme="1"/>
        <rFont val="Calibri"/>
        <scheme val="minor"/>
      </rPr>
      <t>ième</t>
    </r>
    <r>
      <rPr>
        <i/>
        <sz val="9"/>
        <color theme="1"/>
        <rFont val="Calibri"/>
        <scheme val="minor"/>
      </rPr>
      <t xml:space="preserve"> Siècle: Conscience d’une Renaissance?</t>
    </r>
    <r>
      <rPr>
        <sz val="9"/>
        <color theme="1"/>
        <rFont val="Calibri"/>
        <scheme val="minor"/>
      </rPr>
      <t>, edited by I.-P. L. Lalèyê.  Dakar: CODESRIA, pp. 129-154.</t>
    </r>
  </si>
  <si>
    <r>
      <t xml:space="preserve">Eizenga, Daniel (2015).  “Political Uncertainty in Burkina Faso.” In Claire Metelits and Stephanie Matti, eds. </t>
    </r>
    <r>
      <rPr>
        <i/>
        <sz val="9"/>
        <color theme="1"/>
        <rFont val="Calibri"/>
        <scheme val="minor"/>
      </rPr>
      <t>Ruling on the Margins: Democratic Performance in Small African Countries</t>
    </r>
    <r>
      <rPr>
        <sz val="9"/>
        <color theme="1"/>
        <rFont val="Calibri"/>
        <scheme val="minor"/>
      </rPr>
      <t xml:space="preserve">. Lanham, MD: Lexington Books. </t>
    </r>
  </si>
  <si>
    <r>
      <t xml:space="preserve">Eizenga, Daniel (2014). “Burkina Faso (Vol 11).” </t>
    </r>
    <r>
      <rPr>
        <i/>
        <sz val="9"/>
        <color theme="1"/>
        <rFont val="Calibri"/>
        <scheme val="minor"/>
      </rPr>
      <t>Africa Yearbook</t>
    </r>
    <r>
      <rPr>
        <sz val="9"/>
        <color theme="1"/>
        <rFont val="Calibri"/>
        <scheme val="minor"/>
      </rPr>
      <t>. Edited by Andreas Mehler, Henning Melber, and Klaas van Walraven. Brill.</t>
    </r>
  </si>
  <si>
    <r>
      <t xml:space="preserve">Villalón, Leonardo A. (2013) “Islam, the State, and Politics in sub-Saharan Africa.”  In </t>
    </r>
    <r>
      <rPr>
        <i/>
        <sz val="9"/>
        <color theme="1"/>
        <rFont val="Calibri"/>
        <scheme val="minor"/>
      </rPr>
      <t>The Oxford Handbook of Islam and Politics</t>
    </r>
    <r>
      <rPr>
        <sz val="9"/>
        <color theme="1"/>
        <rFont val="Calibri"/>
        <scheme val="minor"/>
      </rPr>
      <t>, edited by John L. Esposito and Emad El-Din Shahin.  Oxford University Press, pp. 379-393.</t>
    </r>
  </si>
  <si>
    <r>
      <t xml:space="preserve">Villalón, Leonardo A. (2015) “Cautious Democrats: Religious Actors and Democratization Processes in Senegal.” </t>
    </r>
    <r>
      <rPr>
        <i/>
        <sz val="9"/>
        <color theme="1"/>
        <rFont val="Calibri"/>
        <scheme val="minor"/>
      </rPr>
      <t xml:space="preserve">Politics and Religion 8(2): </t>
    </r>
    <r>
      <rPr>
        <sz val="9"/>
        <color theme="1"/>
        <rFont val="Calibri"/>
        <scheme val="minor"/>
      </rPr>
      <t xml:space="preserve">305-333.  </t>
    </r>
  </si>
  <si>
    <t>Yahaya Ibrahim, Ibrahim (2014). “Niger in the face of Sahelo-Saharan Islamic Insurgency: Precarious Stability in a Troubled Neighborhood.” Paper Series: The Stakes of the Malian Crisis in the Sahel. Working Paper No. 004.</t>
  </si>
  <si>
    <t xml:space="preserve">Ba, Oumar.  (2014) “Tuareg Nationalism and Cyclical Pattern of Rebellions: How the Past and Present Explain Each Other.” Sahel Research Group. Working Paper No. 007. </t>
  </si>
  <si>
    <t xml:space="preserve">Idrissa, Abdourahmane. (2014) “In a Neighborhood on Fire: ‘Security Governance’ in Niger.” Sahel Research Group Scholars in Residence Papers. Working Paper No. 008. </t>
  </si>
  <si>
    <t>Sambe, Bakary. (2014) «Le Sénégal à l’Epreuve de la Crise Sahélienne: Nouvelles Dynamiques et Reconfiguration du Champ Islamique.» Sahel Research Group Scholars in Residence Papers. Working Paper No. 009.</t>
  </si>
  <si>
    <t>Gondeu, Ladiba. (2013) «Notes sur la Sociologie Politique du Tchad. La Dynamique d’Integration Nationale : Depasser la Conflictualite Ethnique d’un État entre Parentheses.» Sahel Research Group Scholars in Residence Papers. Working Paper No. 006. (French Version).</t>
  </si>
  <si>
    <t>Gondeu, Ladiba. (2013) “Notes on the Political Sociology of Chad. The Dynamics of National Integration: Moving Beyond Ethnic Conflict in a State-In-Waiting.” Sahel Research Group Scholars in Residence Papers. Working Paper No. 006. (English Version).</t>
  </si>
  <si>
    <r>
      <t xml:space="preserve">lalón, Leonardo A. and Eizenga, Daniel (2014). “How Al-Qaeda Got to Timbuktu, and Why it Matters.” </t>
    </r>
    <r>
      <rPr>
        <i/>
        <sz val="9"/>
        <color theme="1"/>
        <rFont val="Calibri"/>
        <scheme val="minor"/>
      </rPr>
      <t xml:space="preserve">The Partisan </t>
    </r>
    <r>
      <rPr>
        <sz val="9"/>
        <color theme="1"/>
        <rFont val="Calibri"/>
        <scheme val="minor"/>
      </rPr>
      <t>2(5).</t>
    </r>
  </si>
  <si>
    <r>
      <t xml:space="preserve">Eizenga, Daniel (2013). “Managing Stability through Military and International Acclaim: The Stakes of the Malian Crisis in Chad.” </t>
    </r>
    <r>
      <rPr>
        <i/>
        <sz val="9"/>
        <color theme="1"/>
        <rFont val="Calibri"/>
        <scheme val="minor"/>
      </rPr>
      <t>Paper Series: The Stakes of the Malian Crisis in the Sahel</t>
    </r>
    <r>
      <rPr>
        <sz val="9"/>
        <color theme="1"/>
        <rFont val="Calibri"/>
        <scheme val="minor"/>
      </rPr>
      <t xml:space="preserve"> produced by The Sahel Research Group. Working Paper No. 001. </t>
    </r>
  </si>
  <si>
    <r>
      <t xml:space="preserve">Eizenga, Daniel (2013). “Negotiating Stability during Times of Change: The Stakes of the Malian Crisis in Burkina Faso.” </t>
    </r>
    <r>
      <rPr>
        <i/>
        <sz val="9"/>
        <color theme="1"/>
        <rFont val="Calibri"/>
        <scheme val="minor"/>
      </rPr>
      <t>Paper Series: The Stakes of the Malian Crisis in the Sahel</t>
    </r>
    <r>
      <rPr>
        <sz val="9"/>
        <color theme="1"/>
        <rFont val="Calibri"/>
        <scheme val="minor"/>
      </rPr>
      <t xml:space="preserve"> produced by The Sahel Research Group. Working Paper No. 002. </t>
    </r>
  </si>
  <si>
    <r>
      <t xml:space="preserve">Yahaya Ibrahim, Ibrahim (2014). “Managing the Sahelo-Saharan Islamic Insurgency in Mauritania: The Local Stakes of the Sahelian Crisis.” Paper Series: </t>
    </r>
    <r>
      <rPr>
        <i/>
        <sz val="9"/>
        <color theme="1"/>
        <rFont val="Calibri"/>
        <scheme val="minor"/>
      </rPr>
      <t>The Stakes of the Malian Crisis in the Sahel</t>
    </r>
    <r>
      <rPr>
        <sz val="9"/>
        <color theme="1"/>
        <rFont val="Calibri"/>
        <scheme val="minor"/>
      </rPr>
      <t xml:space="preserve">. Working Paper No. 003. </t>
    </r>
  </si>
  <si>
    <r>
      <t xml:space="preserve">Bodian, Mamadou. (2014) “The Stakes of the Malian Crisis in Senegal: Political Response, Public Debate, and Institutional Resilience.” Series: </t>
    </r>
    <r>
      <rPr>
        <i/>
        <sz val="9"/>
        <color theme="1"/>
        <rFont val="Calibri"/>
        <scheme val="minor"/>
      </rPr>
      <t>The Stakes of the Malian Crisis in the Sahel</t>
    </r>
    <r>
      <rPr>
        <sz val="9"/>
        <color theme="1"/>
        <rFont val="Calibri"/>
        <scheme val="minor"/>
      </rPr>
      <t>. Working Paper No. 005.</t>
    </r>
  </si>
  <si>
    <t>Neither PI nor Co-PI</t>
  </si>
  <si>
    <t>Organized Panel</t>
  </si>
  <si>
    <t xml:space="preserve">Villalón, Leonardo A. (2015) “Between Democracy and Violence: Islam and Politics in West Africa,” Invited lecture, Washington University in St. Louis. 18 March. </t>
  </si>
  <si>
    <t>Bodian, Mamadou. (2015) "A fresh perspective on democracy in Mali: Collaborative Governance (under Alpha Oumar Konaré) and Consensual Governance (under Amadou Toumani Touré)" Faculty of Public Law of the University of Juridical and Political Science. Bamako, Mali. 9 January.</t>
  </si>
  <si>
    <t>Yahaya Ibrahim, Ibrahim. (2015) “Insurrection Islamique et Processus Socio-politique au Sahel: Analyse comparative entre le Mali, le Niger, et la Mauritanie.” Faculté des Sciences Sociales à l’Université de Ségou. Mali, 15 June.</t>
  </si>
  <si>
    <t>Villalón, Leonardo A. (2014) “Religion and Politics in the Muslim Sahel.”  Invited presentation at the Institute of African Studies, Zhejiang Normal University, Jinhua, China.  7 November.</t>
  </si>
  <si>
    <t>Villalón, Leonardo A. (2014) “États laïcs, sociétés musulmanes, et la négociation de la démocratie au Sahel : Sénégal, Mali, Niger.” Invited lectures at the Centre Des Etudes Islamiques, Université Ezzitouna, Kairouan, Tunisia, 13 May.   Lecture also delivered at the Centre d’Etudes Maghrébines en Tunisie, Tunis, 15 May.</t>
  </si>
  <si>
    <t>Villalón, Leonardo A. (2014) “La crise malienne et la reconfiguration du politique en Afrique Sahelienne.”  Invited lecture at the École Nationale Supérieur des Sciences Politiques, Algiers, Algeria.  11 May.  Organized by the Centre d’Etudes Maghrébines en Algérie (CEMA).</t>
  </si>
  <si>
    <t>Villalón, Leonardo A. (2014) “Democracy, Political Crisis, and the Reframing of Political Authority in the Sahel.”  Invited presentation at the conference:  “Beyond the Islamic Public Sphere in Africa.”  The Sohaib and Sara Abbasi Program in Islamic Studies, Stanford University.  4 April.</t>
  </si>
  <si>
    <t>Yahaya Ibrahim, Ibrahim. (2014) “Stability in the Heart of an Unstable Region: factors of resilience in Niger”, Presentation at the Conference “Saharan Crossroad: Views from the Desert-Edge” co-organized by the American Institute for Maghrib Studies (AIMS) and the West-African Research Association (WARA), Oran, Algeria, 31 May-3 June.</t>
  </si>
  <si>
    <t>Eizenga, Daniel. (2014) “Institutional Trust, Turnovers and the Freedom of the Press: Democratic Consolidation in sub-Saharan Africa.” Annual Conference of the Southern Political Science Association in New Orleans, Louisiana.</t>
  </si>
  <si>
    <t xml:space="preserve">Bodian, Mamadou. (2014) "From Conflict to Peace Building in the Casamance Region: Rethinking the Framework for Peace Negotiation and Development between the State of Senegal and the MFDC." Forum de Reflexion, d’Action et de Prospection (FRAP). Cheikh Anta Diop University of Dakar, Senegal. </t>
  </si>
  <si>
    <t>Yahaya Ibrahim, Ibrahim. (2014) "Islamic Insurgency and Socio-religious and Political Processes in the Sahel (1990-2012): A comparative perspective between Mali, Mauritania, and Niger” at the African Studies Association's annual conference, Indianapolis.</t>
  </si>
  <si>
    <t>Yahaya Ibrahim, Ibrahim. (2014)“Problématique de l’Insurréction Islamique au Sahel: Cas de Boko Haram au Nord du Nigeria.” l’Université Cheikh Anta Diop in Dakar, Sénégal, 26 June.</t>
  </si>
  <si>
    <t>Villalón, Leonardo A. (2013) “The Politics of Institutional Reform and State Resilience in the Sahel.”  Invited presentation at the workshop: “Reframing the Sahel as a Political Space.”  Johns Hopkins University, 8-9 November.</t>
  </si>
  <si>
    <t>Villalón, Leonardo A. (2013) “Grappling with Democracy in Muslim West Africa.”  Invited presentation at a panel on “Beyond Democracy: People, Power and the State in Muslim Cultures,” at the conference: Geographies of Power: Justice, Revolution, and Cultural Imagination.  Penn State University, 26-27 April.</t>
  </si>
  <si>
    <t>Villalón, Leonardo A.  (2013)  “The Security Crisis and the Reconfiguration of Governance in the Sahelian States.” Keynote lecture at the conference: “Governance and Security in the Sahelian States: From Crisis to Sustainable Recovery.”  Johns Hopkins University, School of Advanced International Studies. Washington D.C. 11-12 April.</t>
  </si>
  <si>
    <r>
      <t>“Institutional Reform, Religious Change and Stability in the Sahel.”</t>
    </r>
    <r>
      <rPr>
        <sz val="9"/>
        <color rgb="FF000000"/>
        <rFont val="Calibri"/>
        <scheme val="minor"/>
      </rPr>
      <t xml:space="preserve"> Panel at the European Conference on African Studies (</t>
    </r>
    <r>
      <rPr>
        <i/>
        <sz val="9"/>
        <color rgb="FF000000"/>
        <rFont val="Calibri"/>
        <scheme val="minor"/>
      </rPr>
      <t>ECAS). </t>
    </r>
    <r>
      <rPr>
        <sz val="9"/>
        <color rgb="FF000000"/>
        <rFont val="Calibri"/>
        <scheme val="minor"/>
      </rPr>
      <t xml:space="preserve">Paris 8-10 July 2015. </t>
    </r>
  </si>
  <si>
    <r>
      <t>Reconfiguring the Sahel: The Regional Effects of the Malian Crisis</t>
    </r>
    <r>
      <rPr>
        <sz val="9"/>
        <color theme="1"/>
        <rFont val="Calibri"/>
        <scheme val="minor"/>
      </rPr>
      <t xml:space="preserve">, panel at the African Studies Association’s Annual conference, 22 November 2013 in Baltimore. </t>
    </r>
  </si>
  <si>
    <r>
      <t xml:space="preserve">Bodian, Mamadou. (2015) </t>
    </r>
    <r>
      <rPr>
        <sz val="9"/>
        <color rgb="FF000000"/>
        <rFont val="Calibri"/>
        <scheme val="minor"/>
      </rPr>
      <t>“Islam and Good Governance in Senegal.” Forum Civil (the Senegalese section of Transparency International). 24 June.</t>
    </r>
  </si>
  <si>
    <r>
      <t xml:space="preserve">Eizenga, Daniel (2014). “L’État, la politique et les violences interreligieuses en République Centrafricaine. ”  Centre d’Étude des Religions à l’Université Gaston Berger de Saint-Louis as part of the Workshop International: </t>
    </r>
    <r>
      <rPr>
        <i/>
        <sz val="9"/>
        <color theme="1"/>
        <rFont val="Calibri"/>
        <scheme val="minor"/>
      </rPr>
      <t>L’Islam au Sahel: nouvelles tendances et dynamiques locales,</t>
    </r>
    <r>
      <rPr>
        <sz val="9"/>
        <color theme="1"/>
        <rFont val="Calibri"/>
        <scheme val="minor"/>
      </rPr>
      <t xml:space="preserve">  in Saint-Louis, Senegal. 27-28 June.</t>
    </r>
  </si>
  <si>
    <r>
      <t xml:space="preserve">Eizenga, Daniel.  (2013) “The Politics of Islam in Mali: A Crisis of Unknown Consequence.” Presented as a participating fellow at the APSA Africa Workshop: </t>
    </r>
    <r>
      <rPr>
        <i/>
        <sz val="9"/>
        <color theme="1"/>
        <rFont val="Calibri"/>
        <scheme val="minor"/>
      </rPr>
      <t>Religion and Politics in Comparative Perspective</t>
    </r>
    <r>
      <rPr>
        <sz val="9"/>
        <color theme="1"/>
        <rFont val="Calibri"/>
        <scheme val="minor"/>
      </rPr>
      <t>, in Ouagadougou, Burkina Faso.  July 1 to July 12, 2013.</t>
    </r>
  </si>
  <si>
    <t>Villalón, Leonardo.  Invited panelist for a symposium for Dutch policymakers on “Religion and Radicalization in Africa,” Sponsored by the African Studies Centre at University of Leiden.  The Hague, 10-11 September 2015.</t>
  </si>
  <si>
    <t>Villalón, Leonardo A. (2015) Invited presentation on Niger and Chad, for a panel on “The Lake Chad Basin’s Security Landscape: Challenges and Responses.”  Counterterrorism Partnership Fund Roundtable Series.  Africa Center for Strategic Studies, National Defense University.  Washington DC.  26 June.</t>
  </si>
  <si>
    <t>Villalón, Leonardo A.  (2015) Invited presentation, “Between Democracy and Violence: Islam and Politics in West Africa.”  Africa Regional Seminar series, Defense Intelligence Agency. Washington DC.  20 May.</t>
  </si>
  <si>
    <t>Villalón, Leonardo A.  (2015) Invited presentation on the political and religious situation in Senegal, at the US Department of State Executive Analytical Exchange on Senegal and Guinea-Bissau, to brief the new US Ambassador, James Zumwalt.  Washington DC 12 January.</t>
  </si>
  <si>
    <t>Yahaya Ibrahim, Ibrahim. (2015) “Niger’s Security Challenges and institutional Capacities,” presentation via conference call for the US government’s Security Governance Initiative (SGI), organized by the US State Department, 20 January.</t>
  </si>
  <si>
    <t>Villalón, Leonardo A.  (2014) Invited presentation, “The Aftershocks of Mali: Continuity and Change in the Sahel.” Delivered to the Joint FAO Program Africa Course, sponsored by the Naval Postgraduate School.  17 July, Washington D.C.</t>
  </si>
  <si>
    <t>Villalón, Leonardo A.  (2014) Invited presentation on “Réformes institutionelles, mobilisations sociales, et fragilisation des États au Sahel.” African Union, Centre Africain d’Etudes et de Recherches sur le Terrorisme.  Algiers, Algeria.  11 May.</t>
  </si>
  <si>
    <t>Villalón, Leonardo A.  (2014) Invited presentation on “Socio-Religious Trends and Democratization in the Sahel,” at an intellectual exchange seminar on “Socio-Economic Trends in the Sahel.” Co-sponsored by the U.S. Department of State and the National Intelligence Council, March 20, Washington D.C.</t>
  </si>
  <si>
    <t>Yahaya Ibrahim, Ibrahim. (2014) "Islam and Islamic Insurgency in the Sahel: the Current Debates" Invited presentation at the US State Department “Socio-Economic Trends in The Sahel.” Washington DC, 20 March.</t>
  </si>
  <si>
    <t>Yahaya Ibrahim, Ibrahim. (2014) “Overcoming an Islamic Insurgency: Resilience and Vulnerability in Mauritania.” Invited Presentation at the US State Department “Executive Analytic Exchange on Mauritania.” Washington DC. 28 August.</t>
  </si>
  <si>
    <t>Yahaya Ibrahim, Ibrahim. (2014) “Factors of Resilience in Niger: Maintaining a Precarious Stability in a Troubled Neighborhood.” Invited presentation at the US State Department “Executive Analytic Exchange on Niger.” Washington DC, 28 August.</t>
  </si>
  <si>
    <t>Villalón, Leonardo A.  (2013) Invited presentation on religion and politics in Burkina Faso, at the US Department of State’s Executive Analytical Exchange on Burkina Faso to brief the new US ambassador to the country, Ambassador Tulinabo Mushingi.  26 August.</t>
  </si>
  <si>
    <t>Villalón, Leonardo A.  (2013) Invited participant in a small group discussion for policymakers, on “The Tuareg: A Nation without Borders?”  Center for Naval Analysis (CAN).  Alexandria, VA. 22 March.</t>
  </si>
  <si>
    <t>Eizenga, Daniel. (2013) “Prospects for Economic Growth in Chad.” United States Department of State and National Intelligence Council co-sponsored intellectual exchange on ‘Socio-Economic Trends in the Sahel’ in Washington D.C. 20 March.</t>
  </si>
  <si>
    <t>Daniel Eizenga (2013) presentation (via conference call) on political risks and volatility in Chad to Médecins Sans Frontières. 27 November.</t>
  </si>
  <si>
    <r>
      <t>Villalón, Leonardo A. and Ibrahim Yahya Ibrahim (2015), co-organizers (with Terje Østebø) of the Islam in Africa Working Group's Spring Symposium, “</t>
    </r>
    <r>
      <rPr>
        <i/>
        <sz val="9"/>
        <color theme="1"/>
        <rFont val="Calibri"/>
        <scheme val="minor"/>
      </rPr>
      <t>Sufism in Africa: Adapting to Changing Realities</t>
    </r>
    <r>
      <rPr>
        <sz val="9"/>
        <color theme="1"/>
        <rFont val="Calibri"/>
        <scheme val="minor"/>
      </rPr>
      <t>,” Center for African Studies at the University of Florida, 3-4 April.</t>
    </r>
  </si>
  <si>
    <r>
      <t xml:space="preserve">Bodian, Mamadou and Leonardo A. Villalón, co-organizers of an international workshop, </t>
    </r>
    <r>
      <rPr>
        <i/>
        <sz val="9"/>
        <color theme="1"/>
        <rFont val="Calibri"/>
        <scheme val="minor"/>
      </rPr>
      <t>L’Islam au Sahel: nouvelles tendances et dynamiques locales,</t>
    </r>
    <r>
      <rPr>
        <sz val="9"/>
        <color theme="1"/>
        <rFont val="Calibri"/>
        <scheme val="minor"/>
      </rPr>
      <t xml:space="preserve"> in conjunction with the Centre d’Étude des Religions of the Université Gaston Berger de Saint-Louis (Senegal).  27-28 June.</t>
    </r>
  </si>
  <si>
    <r>
      <t>Villalón, Leonardo A. and Daniel Eizenga (2014), co-organizers (with Terje Østebø) of the Islam in Africa Working Group's Spring Symposium "</t>
    </r>
    <r>
      <rPr>
        <i/>
        <sz val="9"/>
        <color theme="1"/>
        <rFont val="Calibri"/>
        <scheme val="minor"/>
      </rPr>
      <t>The African Madrassa: Transformations of Islamic Education in Contemporary Africa</t>
    </r>
    <r>
      <rPr>
        <sz val="9"/>
        <color theme="1"/>
        <rFont val="Calibri"/>
        <scheme val="minor"/>
      </rPr>
      <t>." Center for African Studies at the University of Florida. 21 and 22 March.</t>
    </r>
  </si>
  <si>
    <r>
      <t>Villalón, Leonardo A. and Daniel Eizenga (2013), co-organizers (with Terje Østebø) of the Islam in Africa Working Group's Spring Symposium "</t>
    </r>
    <r>
      <rPr>
        <i/>
        <sz val="9"/>
        <color theme="1"/>
        <rFont val="Calibri"/>
        <scheme val="minor"/>
      </rPr>
      <t>Islamic NGOs and Development in Africa</t>
    </r>
    <r>
      <rPr>
        <sz val="9"/>
        <color theme="1"/>
        <rFont val="Calibri"/>
        <scheme val="minor"/>
      </rPr>
      <t>." Center for African Studies at the University of Florida. 12 and 13 April.</t>
    </r>
  </si>
  <si>
    <t>“Creating a Sustainable Peace? Disentangling the Processes of Statebuilding and Peacebuilding,” at the International Studies Association Annual Conference, New Orleans, LA; February 2015.</t>
  </si>
  <si>
    <t>“Creating a Sustainable Peace? Disentangling the Processes of Statebuilding and Peacebuilding,” at the Midwestern Political Science Association, Chicago, IL; April 2014.</t>
  </si>
  <si>
    <t>“Delivering Public Services in Laos and Cambodia: Contrasting Home-Grown and Outside-In Approaches to Statebuilding,” paper presented at the International Studies Association Annual Conference, New Orleans, LA; February 2015.</t>
  </si>
  <si>
    <t>“The Effects of External Engagement on Statebuilding,” paper presented at the International Studies Association Annual Conference, New Orleans, LA; February 2015, and the ISAC-ISSS Annual Conference on Security Studies in Austin, TX, November 15, 2014.</t>
  </si>
  <si>
    <t>Atlas.ti database with de-identified and searchable interview data collected through field research.</t>
  </si>
  <si>
    <t>Cross-national, time-series quantitative database of publicly available indicators of external engagement, state coherence and depth of peace.</t>
  </si>
  <si>
    <t>“Creating a Sustainable Peace? Disentangling the Processes of Statebuilding and Peacebuilding,” paper presented at the Midwestern Political Science Association, Chicago, IL; April 2015.</t>
  </si>
  <si>
    <t>“Governance, Fragility, and Conflict in East Asia and the Pacific.” Brief to DoD Strategic Multilayer Assessment Community PACOM Assessment Team. June 18, 2014.</t>
  </si>
  <si>
    <t xml:space="preserve">New modules on network analysis and on simulating at-risk groups taught in classes at CMU.  </t>
  </si>
  <si>
    <t xml:space="preserve">New metrics for assessing trust and identifying topic groups given high dimensional data.  </t>
  </si>
  <si>
    <t xml:space="preserve">Didactic seminar on Social media and Network Analytics using ORA, at INSNA meeting, June 2015. </t>
  </si>
  <si>
    <r>
      <t xml:space="preserve">Meta-Networks connecting senders, topics, and locations (high dimensional networks) for each of 11 countries for the Arab Spring based </t>
    </r>
    <r>
      <rPr>
        <i/>
        <sz val="9"/>
        <color rgb="FF000000"/>
        <rFont val="Calibri"/>
        <scheme val="minor"/>
      </rPr>
      <t>twitter</t>
    </r>
    <r>
      <rPr>
        <sz val="9"/>
        <color rgb="FF000000"/>
        <rFont val="Calibri"/>
        <scheme val="minor"/>
      </rPr>
      <t xml:space="preserve"> meta-data, by month. </t>
    </r>
  </si>
  <si>
    <t>List of Twitter handles for news sources</t>
  </si>
  <si>
    <t>Mia Bloom, forthcoming 2016, “Feminism, Rape and War: Engendering Suicide Terror?” in Richard A Matthew, Tera Corinne Dornfield, and Nora Davis McKay (eds.), Women and Human Security. NY: Palgrave 2016.</t>
  </si>
  <si>
    <r>
      <t>Shamanth Kumar, Fred Morstatter, Huan Liu, 2015, “</t>
    </r>
    <r>
      <rPr>
        <i/>
        <sz val="9"/>
        <color theme="1"/>
        <rFont val="Calibri"/>
        <scheme val="minor"/>
      </rPr>
      <t xml:space="preserve">Analyzing Twitter Data.” </t>
    </r>
    <r>
      <rPr>
        <sz val="9"/>
        <color theme="1"/>
        <rFont val="Calibri"/>
        <scheme val="minor"/>
      </rPr>
      <t>In Yelena Mejova, Ingmar Weber, and Michael Macy (eds) Twitter: A Digital Socioscope, Cambridge University Press</t>
    </r>
  </si>
  <si>
    <r>
      <t>Liang Wu, Fred Morstatter, Xia Hu, Huan Liu, forthcoming, “</t>
    </r>
    <r>
      <rPr>
        <i/>
        <sz val="9"/>
        <color theme="1"/>
        <rFont val="Calibri"/>
        <scheme val="minor"/>
      </rPr>
      <t xml:space="preserve">Mining Misinformation in Social Media,” </t>
    </r>
    <r>
      <rPr>
        <sz val="9"/>
        <color theme="1"/>
        <rFont val="Calibri"/>
        <scheme val="minor"/>
      </rPr>
      <t>In Big Data in Complex and Social Networks, CRC Press</t>
    </r>
  </si>
  <si>
    <t>Wei Wei, Kenny Joseph, Lo Wei, and Kathleen M. Carley. A Bayesian graphical model to discover latent events from twitter. In Proceedings of the 9th The International AAAI Conference on Web and Social Media (ICWSM’2015), 2015.</t>
  </si>
  <si>
    <t>Wei Wei and Kathleen M. Carley. Measuring temporal patterns in dynamic social networks. ACM Transactions on Knowledge Discovery from Data (TKDD), 2015.</t>
  </si>
  <si>
    <t>Kathleen M. Carley, Wei Wei and Kenneth Joseph, forthcoming Nov 2015, “High Dimensional Network Analytics: Mapping Topic Networks in Twitter Data During the Arab Spring” In Shuguan Cui, Alfred Hero, Zhi-Quan Luo and Jose Moura (eds) Big Data over Networks, Cambridge University Press.</t>
  </si>
  <si>
    <t>Mia Bloom, June 4 2015, Jihad al Nikah: Sexual Violence and the Islamic State, Washington Post</t>
  </si>
  <si>
    <t>Mia Bloom, July 2015, “The Many Faces of Women Terrorists,”  UNICRI Freedom From Fear (F3) Report to the UN July 2015</t>
  </si>
  <si>
    <t>Mia Bloom, Presentation for George Pirro, JTTF - Joint Terrorism Task Force, FBI Miami, February 4, 2015</t>
  </si>
  <si>
    <t>Mia Bloom, Women and Violent Extremism, Presidential Summit on Countering Violent Extremism, The White House, Washington, DC, February 18, 2015</t>
  </si>
  <si>
    <t>Kathleen M. Carley, March 2015, Social Media Analytics Using Dynamic Network Methodologies, DHS CCICADA, Pittsburgh, PA, Keynote</t>
  </si>
  <si>
    <t>Mia Bloom, Presentation on Terrorist Recruitment of Women, Carmen Ortiz, MA State Attorney’s Office, Boston Pilot Program, April 30, 2015.</t>
  </si>
  <si>
    <t>Mia Bloom, presentation to USAID, Women and Children in ISIS, Washington, DC May 12, 2015.</t>
  </si>
  <si>
    <t>Mia Bloom, presentation to FBI Behavioral Analysis Unit, Quantico, VA May 27, 2015.</t>
  </si>
  <si>
    <t>Kathleen M. Carley, May 2015, Social Media Analytics- from the Arab Spring to ISIS, Human Security and the New Information Environment Workshop, CASL, College Park, MD</t>
  </si>
  <si>
    <t>Mia Bloom, June 2015, Jihad al Nikah: Sexual Violence and the Islamic, FBA, UNSC 1325 Working Group, Stockholm, Sweden.</t>
  </si>
  <si>
    <t>CASOS Summer Institute at CMU from July 2015.</t>
  </si>
  <si>
    <t>CA Indigena Central American Regional (Municipal) Database</t>
  </si>
  <si>
    <t>CA Indigena Territorial Jurisdictions Database</t>
  </si>
  <si>
    <t>Herlihy, Peter H., Andrew M. Hilburn, John H. Kelly, Aida Ramos Viera, Derek A. Smith, Miguel Aguilar Robledo, and Jerome E. Dobson. “Indigenous Territoriality and the Núcleo Agrario in Mexico."</t>
  </si>
  <si>
    <t>Kelly, John, Peter Herlihy, Taylor Tappan, and Matthew Fahrenbruch. “Transparent Digital Maps as Tools for Indigenous Territorial Control and Management in the Honduran Muskitia: Protecting Native Property Rights in a Digital World."</t>
  </si>
  <si>
    <t>Herlihy, Peter H., Edgardo Benitez M., y Taylor A. Tappan. “The Territorial Dispossession of the Indigenous Tawahka Homeland in Honduras: Biosphere Reserves don’t Protect Culture or Environment."</t>
  </si>
  <si>
    <t>Herlihy, Pether H., Jerome E. Dobson, Taylor A. Tappan, John H. Kelly, Matthew L. Fahrenbruch. “Twenty-three Years of Participatory Research Mapping in Honduran Muskitia:
Katainasta Communities Map a New Type of Indigenous Territorial Jurisdiction."</t>
  </si>
  <si>
    <t>Dobson, Jerome E., Peter H. Herlihy, Taylor A. Tappan, et al. The American Geographical Society’s Bowman Expeditions.</t>
  </si>
  <si>
    <t>Herlihy, Peter H. 2014. “Central America,” in Handbook of Latin American Studies 69:29-41.</t>
  </si>
  <si>
    <t>Channel 10 News Recording, June 16, 2015</t>
  </si>
  <si>
    <t>Alcade Meeting, June 19, 2015</t>
  </si>
  <si>
    <t>CONPAH (National Indigenous Federation in Honduras), October 3, 2014: present PRM experience to representatives from all Honduran indigenous groups at CONPAH, the National Indigenous Federation in Honduras, and met with its President, Bayardo Alemán,</t>
  </si>
  <si>
    <t>Dean of University of San Carlos, March 23-24, 2015: continue preparations for collaboration with National Geography Institute Director, Guillermo Santos. Present proposed research to Dr. Ariel Ortíz, Dean of Universidad de San Carlos de Guatemala.</t>
  </si>
  <si>
    <t>University of Costa Rica (UCR), March 25, 2015: Travel to Costa Rica with Vice Rector of Education at the Honduran UPNFM, Darío Cruz to present project results from the Honduran Muskitia, to students and faculty at the Universidad de Costa Rica, meeting with indigenous Boruca student leaders from the Federación Indígena Estudiantil de Costa Rica</t>
  </si>
  <si>
    <t>Alto Chirripó Indigenous Cabecar Territory Commission, March 27, 2015: travel with Universidad Nacional Autónoma (UNA) new research team colleagues to visit indigenous community of Nimarí, to present our PRM methodology and results to Cabécar indigenous leaders and to propose a similar collaboration in Costa Rica.</t>
  </si>
  <si>
    <t>“Training and University Certification of Local Geographers in the Concejo Territorial KATAINASTA,” September 22-25, 2014</t>
  </si>
  <si>
    <t>“Training and University Certification of Local Geographers in the Concejo Territorial KATAINASTA,” November 10-14, 2014</t>
  </si>
  <si>
    <t>“Training and University Certification of Local Geographers in the Concejo Territorial KATAINASTA,” March 16-17, 2014</t>
  </si>
  <si>
    <t>“Training and University Certification of Local Geographers in the Concejo Territorial KATAINASTA,” February 9-13, 2014</t>
  </si>
  <si>
    <t>Universidad Pedagógica Nacional Francisco Morazán (UPNFM), September 11, 2014.</t>
  </si>
  <si>
    <t>Honduran Department of Education, September 12, 2014: Meet with Scott Wood of Honduran Department of Education to present participatory research mapping in Honduran Muskitia region.</t>
  </si>
  <si>
    <t>National Geospatial-Intelligence Agency (NGA) in Guatemala, October 22, 2014: briefing to Ronald Bowers, Director and Regional Coordinator of NGA-Guatemala.</t>
  </si>
  <si>
    <t>UPNFM videographer, Hispano Durón, October 28, 2014: Meet with UPNFM videographer, Hispano Durón, to review materials and film our interviews for a news program on our research for Honduras Channel 10.</t>
  </si>
  <si>
    <t xml:space="preserve">Radio Miskitu, November 13, 2014: give radio interview to Miskitu leader, Reymundo Eude, about participatory research mapping project in Honduran Muskitia. </t>
  </si>
  <si>
    <t xml:space="preserve">Fall Symposium, American Geographical Society (250 business executives, agency officials, and scholars meeting in the Low Library Columbia University), November 14, 2015:  </t>
  </si>
  <si>
    <t>Catholic Radio, November 14, 2014: gave radio interview to Miskitu leader Jacinto Molina regarding mapping experience in Muskitia</t>
  </si>
  <si>
    <t>National Geospatial-Intelligence Agency (NGA), December 3, 2014: briefing for Ronaldo Bowers, Director of NGA-Guatemala to discuss our collaboration with IGN-Guatemala.</t>
  </si>
  <si>
    <t>Geography Department at Universidad Nacional Autónoma de Costa Rica (UNA), December 4, 2014: presentation of our PRM experience in the Honduran Muskitia to Lilliam Quiros, Director of the Geography Department at Universidad Nacional Autónoma de Costa Rica, and other faculty in Heredia, Costa Rica.</t>
  </si>
  <si>
    <t>Dean of Social Sciences at University of Costa Rica (UCR), December 5, 2014: briefing of our research in Honduras with Dean of Social Sciences, Francisco Entríquez Solano; Geography Director Isabelle Avendaño, graduate director Jean-Pierre Bergoeing from UCR.</t>
  </si>
  <si>
    <t>United Nations Development Program (PNUD) in Honduras, December 16, 2014: briefing with our collaborators at UN headquarters in Tegucigalpa to discuss continuation of PRM work in Honduran Muskitia with collaborators Alexis Irías of Proyecto Naciones Unidas de Desarrollo (PNUD), Gerson Granados of Honduran Land Management Program (PATH II), Santiago Flores (MASTA indigenous federation lawyer), and Hispano Durón (videographer professor at UPNFM)</t>
  </si>
  <si>
    <t>UPNFM Chancellors Office, January 29, 2015: brief Vice Rector of Education at the UPNFM in Tegucigalpa, Darío Cruz, on upcoming workshops and field work in Muskitia.</t>
  </si>
  <si>
    <t>Guatemalan National Geography Institute (IGN). February 3, 2015, Presentation of results of PRM methodology in Honduran Muskitia to the Cartography Division of IGN-Guatemala.</t>
  </si>
  <si>
    <t>Alto Chirripó Indigenous Cabecar Territory Commission, February 7, 2015: travel with geography students and faculty of UNA (including director Lilliam Quiros) to Alto Chirripó indigenous territory in Pacuare River Basin of central Costa Rica to present our research to indigenous leaders in community of Nimarí.</t>
  </si>
  <si>
    <t>Universidad Nacional Autónoma de Costa Rica (UNA), May 8, 2015</t>
  </si>
  <si>
    <t xml:space="preserve">Alto Chirripó Indigenous Cabecar Territory Commission, May 9, 2015: </t>
  </si>
  <si>
    <t>Guatemalan National Geography Institute (IGN), May 11, 2015</t>
  </si>
  <si>
    <t>Sacatepéquez Development Council, May 12, 2015</t>
  </si>
  <si>
    <t>Latin Americanist Geographers Conference (CLAG), May 26-30, 2015</t>
  </si>
  <si>
    <t>Press Conference in Tegucigalpa, Honduras, June 10, 2015</t>
  </si>
  <si>
    <t xml:space="preserve">Erik Gartzke participated in the Peace Science Society meetings in Philadelphia, Pennsylvania, 11-12 October 2014. </t>
  </si>
  <si>
    <t xml:space="preserve">Erik Gartzke attended the "Historical Analysis for Defense and Security Symposium" (HADSS) workshop organized by the UK Ministry of Defense Science and Technology Laboratory (DSTL), 21-22 May 2014 </t>
  </si>
  <si>
    <t>Lindsay, Jon R. “Stuxnet and the Limits of Cyber Warfare,” Security Studies 22, no. 3 (2013): 365–404.</t>
  </si>
  <si>
    <r>
      <t xml:space="preserve">Brenner, Joel, and Jon R. Lindsay. “Correspondence: Debating the Chinese Cyber Threat.” </t>
    </r>
    <r>
      <rPr>
        <i/>
        <sz val="9"/>
        <rFont val="Calibri"/>
        <scheme val="minor"/>
      </rPr>
      <t>International Security</t>
    </r>
    <r>
      <rPr>
        <sz val="9"/>
        <rFont val="Calibri"/>
        <scheme val="minor"/>
      </rPr>
      <t xml:space="preserve"> 40, No. 1 (Summer 2015): 191-195</t>
    </r>
  </si>
  <si>
    <r>
      <t xml:space="preserve">Gartzke, Erik, and Jon R. Lindsay. “Weaving Tangled Webs: Offense, Defense, and Deception in Cyberspace,” </t>
    </r>
    <r>
      <rPr>
        <i/>
        <sz val="9"/>
        <rFont val="Calibri"/>
        <scheme val="minor"/>
      </rPr>
      <t>Security Studies</t>
    </r>
    <r>
      <rPr>
        <sz val="9"/>
        <rFont val="Calibri"/>
        <scheme val="minor"/>
      </rPr>
      <t xml:space="preserve"> 24, no. 2 (2015), 316-348.</t>
    </r>
  </si>
  <si>
    <r>
      <t xml:space="preserve">Haggard, Stephan, and Jon R. Lindsay. “North Korea and the Sony Hack: Exporting Instability Through Cyberspace.” East-West Center </t>
    </r>
    <r>
      <rPr>
        <i/>
        <sz val="9"/>
        <rFont val="Calibri"/>
        <scheme val="minor"/>
      </rPr>
      <t>AsiaPacific Issues</t>
    </r>
    <r>
      <rPr>
        <sz val="9"/>
        <rFont val="Calibri"/>
        <scheme val="minor"/>
      </rPr>
      <t>, no. 117 (May 2015).</t>
    </r>
  </si>
  <si>
    <r>
      <t xml:space="preserve">Lindsay, Jon R. “The Impact of China on Cybersecurity: Fiction and Friction.” </t>
    </r>
    <r>
      <rPr>
        <i/>
        <sz val="9"/>
        <rFont val="Calibri"/>
        <scheme val="minor"/>
      </rPr>
      <t>International Security</t>
    </r>
    <r>
      <rPr>
        <sz val="9"/>
        <rFont val="Calibri"/>
        <scheme val="minor"/>
      </rPr>
      <t xml:space="preserve"> 39, no. 3 (Winter 2014): 7–47.</t>
    </r>
  </si>
  <si>
    <r>
      <t xml:space="preserve">Lindsay, Jon R., and Lucas Kello.  “Correspondence: A Cyber Disagreement.” </t>
    </r>
    <r>
      <rPr>
        <i/>
        <sz val="9"/>
        <rFont val="Calibri"/>
        <scheme val="minor"/>
      </rPr>
      <t>International Security</t>
    </r>
    <r>
      <rPr>
        <sz val="9"/>
        <rFont val="Calibri"/>
        <scheme val="minor"/>
      </rPr>
      <t xml:space="preserve"> 39, No. 2 (October 1, 2014): 181–92.</t>
    </r>
  </si>
  <si>
    <r>
      <t xml:space="preserve">Gartzke, Erik. “An Apology for Numbers in the Study of National Security…if an apology is really necessary,” </t>
    </r>
    <r>
      <rPr>
        <i/>
        <sz val="9"/>
        <rFont val="Calibri"/>
        <scheme val="minor"/>
      </rPr>
      <t>H-Diplo/ISSF</t>
    </r>
    <r>
      <rPr>
        <sz val="9"/>
        <rFont val="Calibri"/>
        <scheme val="minor"/>
      </rPr>
      <t xml:space="preserve">, No. 2 (2014): 77-90. </t>
    </r>
  </si>
  <si>
    <r>
      <t xml:space="preserve">Gartzke, Erik. “The Myth of Cyberwar: Bringing War in Cyberspace Back Down to Earth.” </t>
    </r>
    <r>
      <rPr>
        <i/>
        <sz val="9"/>
        <rFont val="Calibri"/>
        <scheme val="minor"/>
      </rPr>
      <t>International Security</t>
    </r>
    <r>
      <rPr>
        <sz val="9"/>
        <rFont val="Calibri"/>
        <scheme val="minor"/>
      </rPr>
      <t xml:space="preserve"> 38, no. 2 (2013): 41–73.</t>
    </r>
  </si>
  <si>
    <t>Lindsay, Jon R. “Exaggerating the Chinese Cyber Threat.” Policy Brief, Belfer Center for Science and International Affairs, Harvard Kennedy School, May 2015.</t>
  </si>
  <si>
    <t xml:space="preserve">Lindsay, Jon R., Tai Ming Cheung, and Derek S. Reveron. “Will China and America Clash in Cyberspace?” The National Interest, April 12, 2015, </t>
  </si>
  <si>
    <t xml:space="preserve">Gartzke, Erik. “Making Sense of Cyberwar.” Policy Brief, Belfer Center for Science and International Affairs, Harvard Kennedy School, January 2014, </t>
  </si>
  <si>
    <t xml:space="preserve">Gartzke, Erik. “Fear and War in Cyberspace.” Lawfare, December 1, 2013, </t>
  </si>
  <si>
    <t>Jon Lindsay gave a presentation on “China and Cybersecurity” at the Naval Postgraduate School, Monterey, CA, 25 August 2015</t>
  </si>
  <si>
    <t>Jon Lindsay gave a presentation on “The Cyber Domain” at the 18th MIT Senior Congressional and Executive Office Branch Seminar, Cambridge, Mass., 8-10 April 2015</t>
  </si>
  <si>
    <t>Michael Nacht presented the outlining of his draft chapter for the CDD project at the University and Industry Technical Interchange (UITI) Meeting in Ann Arbor, MI  2-4 June 2015.</t>
  </si>
  <si>
    <t>Jon Lindsay presented the CDD research activity at the UCSD Strategic Studies Summit 30-31 May 2015.</t>
  </si>
  <si>
    <t>Erik Gartzke presented CDD material at the 7-13 April 2014 Kobe University — “Sakura” Conference.</t>
  </si>
  <si>
    <t>Erik Gartzke presented a paper “The Influence of Seapower on Politics” at the 23-26 March 2015 Naval War College “Power Projection” Conference</t>
  </si>
  <si>
    <t>Erik Gartzke and Jon Lindsay Presented to ADM Michael Rogers, DIRNSA and CDR US CYBERCOM at UCSD on “Cyber Deterrence” on 5 February 2015.</t>
  </si>
  <si>
    <t xml:space="preserve">Jon Lindsay Presented “How New and How Dangerous are the Cyber Threats We Face?”to the Canadian Security Intelligence Service, 23 February 2015, Ottawa, Canada.  </t>
  </si>
  <si>
    <t>Jon Lindsay presented “Cybersecurity and International Relations: Evaluating the Threat from China” at Georgetown University on 1 December 2014.</t>
  </si>
  <si>
    <t>Jon Lindsay presented “Cybersecurity and International Relations: Evaluating the Threat from China” at the University of Toronto Munk School of Global Affairs on 10 November 2014.</t>
  </si>
  <si>
    <t>Jon Lindsay presented at George Mason University School of Policy, Government, and International Affairs on 13 November 2014.</t>
  </si>
  <si>
    <t>Jon Lindsay participated in the World Internet Conference in Wuzhen China on 19-21 November 2014.</t>
  </si>
  <si>
    <t xml:space="preserve">Erik Gartzke presented CDD project organization, plans, and initial findings on a 90 minute panel at the Cross-Domain Deterrence Conference at LLNL on 18 November 2014. </t>
  </si>
  <si>
    <t>Jack Zhang presented “Information Infrastructure: Space, Cyberspace, and U.S.-China Relations” at APSA La Jolla on 3 October 2014.</t>
  </si>
  <si>
    <t>Jon Lindsay presented “Information Infrastructure: Space, Cyberspace, and U.S.-China Relations” at George Washington University on 6 October 2014.</t>
  </si>
  <si>
    <t>Erik Gartzke presented “No Humans Were Harmed in the Making of his War: The Nature and Consequences of ‘Costless’ Combat” and “Strategy in an Era of Complexity: An Outline of the Cross-Domain Deterrence” on 7 July 2014 at the Centre of Excellence for National Security at the S. Rajaratnam School of International Studies.</t>
  </si>
  <si>
    <t xml:space="preserve">Erik Gartzke and Jon Lindsay presented “Cross-Domain Deterrence: Strategy in an Era of Technological Complexity”, and “Technology and the Changing Face of War” at the International Studies Association conference in Toronto, 24-28 March 2014. </t>
  </si>
  <si>
    <r>
      <t xml:space="preserve">Roos, P., Gelfand, M., Nau, D., &amp; Lun, J. (2015). Societal threat and cultural variation in the strength of social norms: An evolutionary basis. </t>
    </r>
    <r>
      <rPr>
        <i/>
        <sz val="9"/>
        <color rgb="FF1A1A1A"/>
        <rFont val="Calibri"/>
        <scheme val="minor"/>
      </rPr>
      <t>Organizational Behavior and Human Decision Processes</t>
    </r>
    <r>
      <rPr>
        <sz val="9"/>
        <color rgb="FF1A1A1A"/>
        <rFont val="Calibri"/>
        <scheme val="minor"/>
      </rPr>
      <t xml:space="preserve">, </t>
    </r>
    <r>
      <rPr>
        <i/>
        <sz val="9"/>
        <color rgb="FF1A1A1A"/>
        <rFont val="Calibri"/>
        <scheme val="minor"/>
      </rPr>
      <t>129</t>
    </r>
    <r>
      <rPr>
        <sz val="9"/>
        <color rgb="FF1A1A1A"/>
        <rFont val="Calibri"/>
        <scheme val="minor"/>
      </rPr>
      <t>, 14-23.</t>
    </r>
  </si>
  <si>
    <r>
      <t xml:space="preserve">Gelfand, M. J., &amp; Jackson, J. (forthcoming).  Culture and social norms. </t>
    </r>
    <r>
      <rPr>
        <i/>
        <sz val="9"/>
        <color rgb="FF1A1A1A"/>
        <rFont val="Calibri"/>
        <scheme val="minor"/>
      </rPr>
      <t xml:space="preserve">Current Opinion in Psychology. </t>
    </r>
  </si>
  <si>
    <r>
      <t xml:space="preserve">Mu, Y., Han, S., Kitayama, S., &amp; Gelfand, M. J. (2015).  </t>
    </r>
    <r>
      <rPr>
        <sz val="9"/>
        <color theme="1"/>
        <rFont val="Calibri"/>
        <scheme val="minor"/>
      </rPr>
      <t>How culture gets embrained: Cultural differences in event-related potentials of social norm violations and their behavioral consequences. (Under Revision)</t>
    </r>
  </si>
  <si>
    <t xml:space="preserve">At the Crossroads of Science and Foreign Policy, Conflict resolution panel, co-organized by the AAAS Science Diplomacy group, October 14, 2013. </t>
  </si>
  <si>
    <t xml:space="preserve">Transcripts from approximately 50 focus groups.  Eighteen have been completed, an additional 16-18 will be completed in fall 2015, and an additional 16-18 in spring 2016. </t>
  </si>
  <si>
    <t>A harmonized survey data set containing the raw data from Azerbaijan, Kyrgyzstan, Russia, and Ukraine</t>
  </si>
  <si>
    <t xml:space="preserve">Theodore P. Gerber and Jane Zavisca. “Pro et Contra:  Views of the United States in Four Eurasian Countries.”  PONARS Eurasia Policy Memo #354.  September 2014. </t>
  </si>
  <si>
    <t xml:space="preserve">Theodore P. Gerber presented “Attitudes toward the United States, Russia, and Civil Society in Four Eurasian Countries:  Focus Group Data from 2014” in a lecture at the National Defense University, Washington, DC. October 21, 2014.  </t>
  </si>
  <si>
    <t xml:space="preserve">Theodore P. Gerber and Jane Zavisca. “What 18 Focus Groups in the Former Soviet Union Taught Us about America’s Image Problems.” The Wilson Quarterly.  Summer 2015. </t>
  </si>
  <si>
    <t>Theodore P. Gerber briefed (with support from Jane Zavisca) the SMA network on the topic: “How effective is Russian soft power?” Via teleconference.  July 16, 2015.</t>
  </si>
  <si>
    <t>Theodore P. Gerber briefed (with support from Jane Zavisca) the Minerva/SMA network on public opinion toward the United States and Russia in four Eurasian countries.  Via teleconference.  September 4, 2014.</t>
  </si>
  <si>
    <t>Buhaug, H. (2015). Climate–conflict research: some reflections on the way forward, Wires Climate Change 6(3): 269–275.</t>
  </si>
  <si>
    <t xml:space="preserve">Jones, KD. (2015). Climate Change, Food Prices and Local Protests in Africa, Prepared for the Midwest Political Science Association </t>
  </si>
  <si>
    <t>Hegre, H., H. Buhaug, K. C. Calvin, J. Nordkvelle, S.T. Waldhoff and E. Gilmore (2015). Forecasting Armed Intrastate Conflict along the Shared Socioeconomic Pathways. Prepared for the Peace Science Society</t>
  </si>
  <si>
    <t>Buhaug, H., Nordkvelle, J. (2014). Climate and Conflict: A Comment on Hsiang et al.’s Reply to Buhaug et al. PRIO Paper, 11 November. doi: 10.13140/2.1.4924.6408.</t>
  </si>
  <si>
    <t>Davis, Richard. (forthcoming).  Hamas, Popular Support &amp; War in the Middle East: Insurgency in the Holy Land.  Routledge: New York and London.</t>
  </si>
  <si>
    <t>Argo, N. &amp; Ginges, J. (2015). Beyond Impasse: Addressing Sacred Values in International Political Negotiations. In M. Gallucio (Ed.)  International Handbook on Negotiation and Mediation. (Vol. XVIII) Berlin: Springer.</t>
  </si>
  <si>
    <r>
      <t xml:space="preserve">Atran, S. &amp; Ginges, J. (2015). Devoted actors and the moral foundations of intractable inter-group conflict. In Decety, J. &amp; Wheatley, T. (eds) </t>
    </r>
    <r>
      <rPr>
        <i/>
        <sz val="9"/>
        <rFont val="Calibri"/>
        <scheme val="minor"/>
      </rPr>
      <t>The Moral Brain: A Multidisciplinary Perspective.</t>
    </r>
    <r>
      <rPr>
        <sz val="9"/>
        <rFont val="Calibri"/>
        <scheme val="minor"/>
      </rPr>
      <t xml:space="preserve">  MIT Press: Cambridge.</t>
    </r>
  </si>
  <si>
    <r>
      <t xml:space="preserve">Atran, S. &amp; Sheikh, H. (2015). Dangerous Terrorists as Devoted Actors. In </t>
    </r>
    <r>
      <rPr>
        <i/>
        <sz val="9"/>
        <rFont val="Calibri"/>
        <scheme val="minor"/>
      </rPr>
      <t>Evolutionary Perspectives on Social Psychology</t>
    </r>
    <r>
      <rPr>
        <sz val="9"/>
        <rFont val="Calibri"/>
        <scheme val="minor"/>
      </rPr>
      <t> (pp. 401-416). Springer International Publishing.</t>
    </r>
  </si>
  <si>
    <r>
      <t>Atran, S. (2014). ‘Etat Islamique: I’illusion du sublime’.  </t>
    </r>
    <r>
      <rPr>
        <i/>
        <sz val="9"/>
        <rFont val="Calibri"/>
        <scheme val="minor"/>
      </rPr>
      <t>Cerveau &amp; Psycho</t>
    </r>
    <r>
      <rPr>
        <sz val="9"/>
        <rFont val="Calibri"/>
        <scheme val="minor"/>
      </rPr>
      <t>. P50-55. November 30. </t>
    </r>
  </si>
  <si>
    <t>Atran, S., Sheikh, H., and Gomez, A. (3 December 2014).  “Devoted actors sacrifice for close comrades and sacred cause.” Proceedings of the National Academy of Sciences of the United States of America.  Early Edition. </t>
  </si>
  <si>
    <r>
      <t>Atran, S. (2014). ‘Martyrdom’s would-be myth buster’. </t>
    </r>
    <r>
      <rPr>
        <i/>
        <sz val="9"/>
        <rFont val="Calibri"/>
        <scheme val="minor"/>
      </rPr>
      <t>Behavioral and Brain Sciences</t>
    </r>
    <r>
      <rPr>
        <sz val="9"/>
        <rFont val="Calibri"/>
        <scheme val="minor"/>
      </rPr>
      <t>, 37:4:362-363.</t>
    </r>
  </si>
  <si>
    <t>Sheikh, H., Atran, S., Ginges, J., Wilson, L., Obeid, N., &amp; Davis, R.  (30 December 2014.)  “The Devoted Actor as Parochial Altruist: Sectarian Morality, Identity Fusion, and Support for Costly Sacrifices” In Cliodynamics: The Journal of Quantitative History and Cultural Evolution. vol 5(1). </t>
  </si>
  <si>
    <r>
      <t xml:space="preserve">Waytz, A., Young, L. L., &amp; Ginges, J. (2014). Motive attribution asymmetry for love vs. hate drives intractable conflict. </t>
    </r>
    <r>
      <rPr>
        <i/>
        <sz val="9"/>
        <rFont val="Calibri"/>
        <scheme val="minor"/>
      </rPr>
      <t>Proceedings of the National Academy of Sciences of the United States of America</t>
    </r>
    <r>
      <rPr>
        <sz val="9"/>
        <rFont val="Calibri"/>
        <scheme val="minor"/>
      </rPr>
      <t xml:space="preserve">, </t>
    </r>
    <r>
      <rPr>
        <i/>
        <sz val="9"/>
        <rFont val="Calibri"/>
        <scheme val="minor"/>
      </rPr>
      <t>111</t>
    </r>
    <r>
      <rPr>
        <sz val="9"/>
        <rFont val="Calibri"/>
        <scheme val="minor"/>
      </rPr>
      <t>(44), 15687–15692.</t>
    </r>
  </si>
  <si>
    <r>
      <t>Ginges, J. &amp; Atran, S. (2013). Sacred values and cultural conflict. In Gelfand, M. J., Chiu, C. Y., &amp; Hong, Y. Y. (Eds.), </t>
    </r>
    <r>
      <rPr>
        <i/>
        <sz val="9"/>
        <rFont val="Calibri"/>
        <scheme val="minor"/>
      </rPr>
      <t>Advances in Culture and Psychology </t>
    </r>
    <r>
      <rPr>
        <sz val="9"/>
        <rFont val="Calibri"/>
        <scheme val="minor"/>
      </rPr>
      <t>(Vol. 4). New York: Oxford University Press, pp. 273-301.</t>
    </r>
  </si>
  <si>
    <r>
      <t xml:space="preserve">Jassin, K., Argo, N., Obeid, N., &amp; Sheikh, H, &amp; Ginges, J. (2013).  Negotiating cultural conflicts over sacred values. In. K. Sycara &amp; M.J. Gelfand (Eds.), </t>
    </r>
    <r>
      <rPr>
        <i/>
        <sz val="9"/>
        <rFont val="Calibri"/>
        <scheme val="minor"/>
      </rPr>
      <t>Springer Advances in Group Decision and Negotiation Series: Modeling Intra Cultural Collaboration and Negotiation</t>
    </r>
    <r>
      <rPr>
        <sz val="9"/>
        <rFont val="Calibri"/>
        <scheme val="minor"/>
      </rPr>
      <t xml:space="preserve"> (MICON).</t>
    </r>
  </si>
  <si>
    <r>
      <t xml:space="preserve">Leidner, B., Castano, E., &amp; Ginges, J. (2013). Perceived Outgroup Sentience Predicting Notions of Justice in Intergroup Conflict: An Investigation from Victim and Perpetrator Perspective. </t>
    </r>
    <r>
      <rPr>
        <i/>
        <sz val="9"/>
        <rFont val="Calibri"/>
        <scheme val="minor"/>
      </rPr>
      <t>Personality and Social Psychology Bulletin</t>
    </r>
    <r>
      <rPr>
        <sz val="9"/>
        <rFont val="Calibri"/>
        <scheme val="minor"/>
      </rPr>
      <t>, 39, 181-192. IF:2.2</t>
    </r>
  </si>
  <si>
    <r>
      <t xml:space="preserve">Sheikh, H., Ginges, J., &amp; Atran, S. (2013). Sacred Values in Intergroup Conflict: Resistance to Social Influence, Temporal Discounting, and Exit Strategies. </t>
    </r>
    <r>
      <rPr>
        <i/>
        <sz val="9"/>
        <rFont val="Calibri"/>
        <scheme val="minor"/>
      </rPr>
      <t>Annals of the NY Academy of Sciences</t>
    </r>
    <r>
      <rPr>
        <sz val="9"/>
        <rFont val="Calibri"/>
        <scheme val="minor"/>
      </rPr>
      <t>, 1299, 11-24.</t>
    </r>
  </si>
  <si>
    <r>
      <t>Sheikh, H., Ginges, J., and Atran, S.  (2013). Sacred values in the Israeli–Palestinian conﬂict: resistance to social inﬂuence, temporal discounting, and exit strategies. </t>
    </r>
    <r>
      <rPr>
        <i/>
        <sz val="9"/>
        <rFont val="Calibri"/>
        <scheme val="minor"/>
      </rPr>
      <t xml:space="preserve">Annals of the New York Academy of Sciences, 1299 </t>
    </r>
    <r>
      <rPr>
        <sz val="9"/>
        <rFont val="Calibri"/>
        <scheme val="minor"/>
      </rPr>
      <t>(September 2013), 11-24.</t>
    </r>
  </si>
  <si>
    <r>
      <t xml:space="preserve">Atran, S. (29 June 2015). Ce que la socilogie propose dans la lutte contre la violence extremiste. </t>
    </r>
    <r>
      <rPr>
        <i/>
        <sz val="9"/>
        <rFont val="Calibri"/>
        <scheme val="minor"/>
      </rPr>
      <t>Le Huffington Post.</t>
    </r>
  </si>
  <si>
    <t>Atran, S., &amp; Stone, D. (16 March 2015). The Kurds’ Heroic Stand Against ISIS.  The New York Times.</t>
  </si>
  <si>
    <t xml:space="preserve">Atran, S. (14 January 2015). Islamischer Staat: Warum ist der Dschihad so anziehend? Spektrum.de.  </t>
  </si>
  <si>
    <t xml:space="preserve">Atran, S. (2014). U.S. Must Help Deal Directly With Hamas. The New York Times. </t>
  </si>
  <si>
    <r>
      <t xml:space="preserve">Atran, S. (2014).  Incentives for War, Beyond Material Gain.  </t>
    </r>
    <r>
      <rPr>
        <i/>
        <sz val="9"/>
        <rFont val="Calibri"/>
        <scheme val="minor"/>
      </rPr>
      <t>The New York Times</t>
    </r>
    <r>
      <rPr>
        <sz val="9"/>
        <rFont val="Calibri"/>
        <scheme val="minor"/>
      </rPr>
      <t xml:space="preserve">.  </t>
    </r>
  </si>
  <si>
    <t xml:space="preserve">Davis, R. (June 2015). “Motivations of ISIS Recruits and Pathways to Prevention”. Counter Terrorism Implementation Task Force.  New York.  </t>
  </si>
  <si>
    <t>Davis, R. and S. Atran (May 2015). “Countering ISIS”.  Brief to House Armed Services Member and Staff. Washington, DC.</t>
  </si>
  <si>
    <t xml:space="preserve">Atran, S. (April 2015). Intercultural Communication and the Development of Anti-Terrorist Attitudes: Negotiating Sacred Values and Reckoning the Limits of Rational Choice. Commissioned.  Institute of National Strategic Studies, US DoD. </t>
  </si>
  <si>
    <t xml:space="preserve">Atran, S. (April 2015).  Address to the UN Security Council.  United Nations.  </t>
  </si>
  <si>
    <t>Atran, S., R. Axelrod, R. Davis.  (April 2015). “Willingness to Fight: ISIS”.  Office of Public Diplomacy.  US Dept. of State.  Washington.</t>
  </si>
  <si>
    <t>Atran, S. and R. Davis.  (April 2015).  “Willingness to Fight: ISIS”.  National Counter-Terrorism Center. Washington.</t>
  </si>
  <si>
    <t>Atran, S. and R. Davis (April 2015). “Counter Radicalization in Youth”.  The World Bank.  Washington.</t>
  </si>
  <si>
    <t>Atran, S. and D. Stone (March 2015). “Interviewing ISIS”. Various Offices in US DoD. Washington.</t>
  </si>
  <si>
    <t>Davis, R. (December 2014) “Recruitment, Allure and the Re-Awakening of the Sunni Caliphate”. Her Majasty’s Government’s Task Force on ISIL.  Old Admiralty, London.</t>
  </si>
  <si>
    <t>Atran, S. (August 2014) “Countering Violent Extremism”.  DoD Strategic Multilayer Assessment Team, Washington, DC</t>
  </si>
  <si>
    <t>Davis, R. (July 2014) “Dynamics of Hamas Violence”.  Strategic Multilayer Assessment Office with US Security Coordinator for Israel and the Palestinian Authority. Arlington, Virginia.</t>
  </si>
  <si>
    <t>Atran, S. and R. Davis.  “Countering Violent Extremism”. Defense Science Board, Office of the Secretary of Defense, Arlington, Virginia.</t>
  </si>
  <si>
    <t>Atran, S. and R. Davis. (April 2014) “Countering Violent Extremism”, US Department of State, Bureau of International Information Programs, Washington, DC.</t>
  </si>
  <si>
    <t>Davis, R. and S. Atran. (December 2013) UK Defense Stabilization Unit, “Countering Violent Extremism”, London, UK.</t>
  </si>
  <si>
    <t>Atran, Scott.  Graduate Level Course “Terrorism &amp; Apocalyptic Violence”, with Charles B. Strozier.  John Jay College of Criminal Justice, CUNY.</t>
  </si>
  <si>
    <t>Davis, Richard. Professional Training Course “Building an NGO to be supported by the host population”. Prepared for the US Department of State.</t>
  </si>
  <si>
    <t xml:space="preserve">Six survey data sets from the U.S., Turkey, France and South Korea </t>
  </si>
  <si>
    <t xml:space="preserve">Firat, Rengin, Steven Hitlin, and Hye Won Kwon. “Value Boundaries, Altruism and Well-Being.” Paper presented at the regular session on Altruism, Morality and Social Solidarity at the Annual Meeting of the American Sociological Association (ASA), August 2015, Chicago, IL. </t>
  </si>
  <si>
    <t xml:space="preserve">Kwon, Hye Won, Steven Hitlin, and Rengin Firat. “The Social Development of Grit” Paper presented at the Section on Aging and the Life Course Roundtables at the Annual Meeting of the American Sociological Association (ASA), August 2015, San Francisco, CA. </t>
  </si>
  <si>
    <t>Firat, Rengin, Steven Hitlin, and Hye Won Kwon. “Values and Group Boundaries: A Novel Measurement Technique.” Paper presented at the regular session on Basic Human Values at the European Survey Research (ESRA), July 2015, Reykjavik, Iceland.</t>
  </si>
  <si>
    <t>Firat, Rengin, Steven Hitlin, and Hye Won Kwon. “Values, Social Identities and Civic Engagement.” Paper presented at the Annual Conference of The World Association for Public Opinion Research (WAPOR), June 2015, Buenos Aires, Argentina.</t>
  </si>
  <si>
    <t>Firat, Rengin and Steven Hitlin. “Moral Schemas, Cultural Conflict, and Socio-Political Action.” Paper presented at the regular session on Peace and Conflict at the Annual Meeting of the American Sociological Association (ASA), San Francisco, CA.</t>
  </si>
  <si>
    <t xml:space="preserve">Steven Hitlin and Rengin Firat. “Morality, Society and the Self.”  Department of Neurology, Istanbul University, Turkey.  October. </t>
  </si>
  <si>
    <t>Firat, Rengin. "Sosyal Nörobilime Yeni Bir Bakış Açısı: Sosyo-Politik Davranışlar Üzerine Disiplinler ve Uluslar Arası Bir Proje." (“A New Way of Looking at Social Neuroscience: An Inter-disciplinary and Inter-national Investigation of Socio-Political Behavior.”) Dept. of Neurology, Istanbul University, Istanbul, Turkey.</t>
  </si>
  <si>
    <t>Global Piracy Incidents Database (GPI) – Data on piracy events recorded at the incident level by event, by time, and by country.</t>
  </si>
  <si>
    <t>Mapping Pirate Organizations Database (MPO) – Survey data on pirate organizations in four or five piracy-prone countries.</t>
  </si>
  <si>
    <t>Maritime Piracy Event and Location Dataset (MPELD) – Geo-spatial coding of piracy incidents and important correlates of piracy.</t>
  </si>
  <si>
    <t xml:space="preserve">Ursula Daxecker. “Piracy and Counterpiracy.: Presented at the Free University Amsterdam, February 20, 2014, Amsterdam, NL. </t>
  </si>
  <si>
    <t xml:space="preserve">Brandon Prins “The Threat of Maritime Piracy.” Presentation at the Howard H. Baker, Jr. Center for Public Policy, March 13 2014, Knoxville, TN. </t>
  </si>
  <si>
    <t xml:space="preserve">Brandon Prins, “The Continuing Threat of Maritime Piracy in Sub-Saharan Africa.” Presentation made to the Strategic Multilayer Assessment Africa Lecture Series, June 12, 2014. </t>
  </si>
  <si>
    <t xml:space="preserve">Brandon Prins, “Nigerian Piracy Mapping and the MINERVA Project.” Presentation made to the World-Wide Human Geography Data Working Group, Wednesday, July 23, 2014. </t>
  </si>
  <si>
    <t xml:space="preserve">Undergraduate course on non-state actors and political violence (in development) </t>
  </si>
  <si>
    <t xml:space="preserve">Presentation with slides on global trends in maritime piracy developed for undergraduate audience </t>
  </si>
  <si>
    <t xml:space="preserve">Presentation with slides on maritime piracy in Gulf of Guinea and Nigeria developed for advanced undergraduate and graduate students </t>
  </si>
  <si>
    <t>Maritime Piracy Mapping Application (MPMap)</t>
  </si>
  <si>
    <r>
      <t xml:space="preserve">Ursula Daxecker &amp; Brandon Prins (forthcoming 2016) “Enforcing Order: Territorial Reach and Maritime Piracy.” </t>
    </r>
    <r>
      <rPr>
        <i/>
        <sz val="9"/>
        <rFont val="Calibri"/>
        <scheme val="minor"/>
      </rPr>
      <t>Conflict Management and Peace Science</t>
    </r>
    <r>
      <rPr>
        <sz val="9"/>
        <rFont val="Calibri"/>
        <scheme val="minor"/>
      </rPr>
      <t>.</t>
    </r>
  </si>
  <si>
    <r>
      <t xml:space="preserve">Ursula Daxecker &amp; Brandon Prins (forthcoming 2015) “Searching for Sanctuary: Government Power and the Location of Piracy.” </t>
    </r>
    <r>
      <rPr>
        <i/>
        <sz val="9"/>
        <rFont val="Calibri"/>
        <scheme val="minor"/>
      </rPr>
      <t>International Interactions</t>
    </r>
    <r>
      <rPr>
        <sz val="9"/>
        <rFont val="Calibri"/>
        <scheme val="minor"/>
      </rPr>
      <t>.</t>
    </r>
  </si>
  <si>
    <r>
      <t xml:space="preserve">Ursula Daxecker &amp; Brandon Prins. 2015. “The New Barbary Wars: Forecasting Maritime Piracy.” </t>
    </r>
    <r>
      <rPr>
        <i/>
        <sz val="9"/>
        <rFont val="Calibri"/>
        <scheme val="minor"/>
      </rPr>
      <t xml:space="preserve">Foreign Policy Analysis </t>
    </r>
    <r>
      <rPr>
        <sz val="9"/>
        <rFont val="Calibri"/>
        <scheme val="minor"/>
      </rPr>
      <t xml:space="preserve">11(1): 23-44. </t>
    </r>
  </si>
  <si>
    <t>Ursula Daxecker, Brandon Prins, &amp; Amanda Sanford. 2014. “Terror on the Seas: Assessing the Threat of Modern Day Piracy.” SAIS Review, 2014. http://saisreview.org/2014/02/10/terror-on-the-seas-assessing-the-threat-of-modern-day-piracy/ </t>
  </si>
  <si>
    <t xml:space="preserve">Brandon Prins, Ursula Daxecker &amp; Amanda Sanford. 2013. “The New Barbary Wars: Assessing the Threat of Modern Day Piracy.” Howard H. Baker, Jr. Center for Public Policy, Policy Brief Series 3:13. </t>
  </si>
  <si>
    <t>Brandon Prins. 2014. “What Drives Piracy in Sub-Saharan Africa.” Published online at Piracy-Studies.org, November 11, 2014. http://piracy-studies.org.</t>
  </si>
  <si>
    <t>Maritime Piracy Event &amp; Location Dataset November 2014 Report: Focus on Piracy in Indonesia and the Philippines.</t>
  </si>
  <si>
    <t>Maritime Piracy Event &amp; Location Dataset March 2015 Report: Focus on Piracy in Greater Gulf of Aden.</t>
  </si>
  <si>
    <t>Maritime Piracy Event &amp; Location Dataset June 2015 Report: Focus on Piracy in the Americas.</t>
  </si>
  <si>
    <t>Maritime Piracy Event &amp; Location Dataset June 2014 Report: Focus on Piracy in Sub-Saharan Africa.</t>
  </si>
  <si>
    <t xml:space="preserve">Brandon Prins. “Plundering the Seas: The Drivers and Security Implications of Modern Maritime Piracy.” Presented to the Department of Geography, University of Tennessee-Knoxville, March 2015. </t>
  </si>
  <si>
    <t xml:space="preserve">Natural Resource Exploitation and Armed Conflict: Measures degree to which non-state violent actors earn income from extorting, stealing, or smuggling natural resources. Covers armed groups globally from 1990 to 2012. </t>
  </si>
  <si>
    <t xml:space="preserve">Transnational Crime and Armed Conflict: Measures degree to which non-state violent actors earn income from other criminal activities, including illegal taxation, piracy, kidnapping, and other illicit means. Covers armed groups globally from 1990 to 2012. </t>
  </si>
  <si>
    <t>Natural Resource Locations in Africa Dataset: Geo-codes specific location, resource, and output of natural resource locations in Africa.</t>
  </si>
  <si>
    <t xml:space="preserve">Territorial Control and Armed Conflict Dataset: Methodology for defining and measuring zones of territory controlled by state and non-state armed forces. This methodology is implemented to create a dataset measuring territorial control in sub-Saharan Africa from 1997 to 2010. </t>
  </si>
  <si>
    <r>
      <t xml:space="preserve">Victor Asal, Michael Findley, James Piazza, and James Igoe Walsh. Forthcoming. Political Exclusion, Oil, and Ethnic Armed Conflict. </t>
    </r>
    <r>
      <rPr>
        <i/>
        <sz val="9"/>
        <color rgb="FF000000"/>
        <rFont val="Calibri"/>
        <scheme val="minor"/>
      </rPr>
      <t>Journal of Conflict Resolution</t>
    </r>
    <r>
      <rPr>
        <sz val="9"/>
        <color rgb="FF000000"/>
        <rFont val="Calibri"/>
        <scheme val="minor"/>
      </rPr>
      <t>.</t>
    </r>
  </si>
  <si>
    <t>Justin Conrad, James Igoe Walsh, and Beth Whitaker. 2015. Rebel Finance and Sexual Violence in Wartime. Paper presented at the annual meeting of the Peace Science Society.</t>
  </si>
  <si>
    <t>Justin Conrad, James Igoe Walsh, and Beth Whitaker. 2015. Rebel Finance and Civilian Victimization. Paper presented at the annual meeting of the International Studies Association.</t>
  </si>
  <si>
    <t>James Piazza. 2015. Oil Wealth, Human Rights, and Terrorism. Paper presented at the annual meeting of the International Studies Association.</t>
  </si>
  <si>
    <t>“Funding Rebels: Resources, Crime, and Conflict in Africa.” Newsletter of the Africa Research Initiative, National Intelligence University, August 2014.</t>
  </si>
  <si>
    <t xml:space="preserve">Beth Whitaker, “Natural Resources and Conflict in Africa,” Joint Foreign Affairs Officer Program Africa Course, June 2015. </t>
  </si>
  <si>
    <t>Beth Whitaker, “Security and Stability in Africa,” NAVAIR Global Perspectives Seminar, October 2014 and April 2015.</t>
  </si>
  <si>
    <t>James Igoe Walsh, Natural Resources, Transnational Crime, and Armed Conflict, Global Witness, March 2015.</t>
  </si>
  <si>
    <t>James Igoe Walsh, Natural Resources and Armed Conflict, DHS/START SMA Lecture Series, January 2015.</t>
  </si>
  <si>
    <t xml:space="preserve">Beth Whitaker, “Natural Resources and Conflict,” Minerva SMA Lecture Series on Africa, May 2014. </t>
  </si>
  <si>
    <t>Beth Whitaker, “Natural Resources and Conflict in Africa.” Geostrategic Intelligence Seminar: Conflict in Africa, Defense Intelligence Agency, January 2014.</t>
  </si>
  <si>
    <r>
      <t xml:space="preserve">Ginges, J., (forthcoming). Sacred values and political life. In JP Forgas (Ed). </t>
    </r>
    <r>
      <rPr>
        <i/>
        <sz val="9"/>
        <rFont val="Calibri"/>
        <scheme val="minor"/>
      </rPr>
      <t>Social Psychology and Political Life.</t>
    </r>
    <r>
      <rPr>
        <sz val="9"/>
        <rFont val="Calibri"/>
        <scheme val="minor"/>
      </rPr>
      <t xml:space="preserve"> </t>
    </r>
  </si>
  <si>
    <t>x (Co-PI)</t>
  </si>
  <si>
    <t>Gaza Incidents Dataset</t>
  </si>
  <si>
    <t>Mining Activity in India from Satellite Images</t>
  </si>
  <si>
    <t>Eli Berman, “ Governance and Deterrence: Minerva research applied to Gaza.” USSC/MINMERVA/SMA/CEIP Speaker Series, Pentagon, September 30, 2014.</t>
  </si>
  <si>
    <t>None to be reported yet.</t>
  </si>
  <si>
    <t>Bloom, M. &amp; Horgan, J. (2014).  “New Terror Weapon: Little Girls?” CNN Opinion, January 7, 2014</t>
  </si>
  <si>
    <t>Radicalization and CVE Conference hosted by the National Institutes of Justice, hosted by John Picarelli co-sponsored by UK and Canadian Governments, Arlington, VA, July 2015.</t>
  </si>
  <si>
    <t>Briefing to the Irish Police, Dublin, Ireland, May 2015</t>
  </si>
  <si>
    <t>Briefing to the BAU1, FBI Academy Quantico, VA hosted by Shawn Van Slyke and Mark Rossin, May 2015</t>
  </si>
  <si>
    <t>Briefing to USAID Washington, DC, June 2015</t>
  </si>
  <si>
    <t>Briefing to the Boston FBI Hosted by James Farmer, April 2015</t>
  </si>
  <si>
    <t>Briefing to the Boston CVE Pilot Program Hosted by Carmen Ortiz, April 2015</t>
  </si>
  <si>
    <t xml:space="preserve">Horgan, J. and Bloom, M. (2015) “This is How the Islamic State Manufactures Child Militants,” Vice News, July 8, 2015, </t>
  </si>
  <si>
    <t>Bloom, M. and Horgan, J. (2015). “Rise of the Child Terrorist.” Foreign Affairs, February 9</t>
  </si>
  <si>
    <t xml:space="preserve">Bloom, M. (2015) “Exploit Schisms Already Hurting ISIS.” New York Times, June 1, 2015. </t>
  </si>
  <si>
    <t xml:space="preserve">Bloom, M. (2014). “How the Islamic State is Recruiting Western Teens.” October 5, 2014, Washington Post, </t>
  </si>
  <si>
    <t xml:space="preserve">Bloom, M. (2014). “Armed and Innocent?” Washington Post, Monkey Cage, September 11, 2014 </t>
  </si>
  <si>
    <r>
      <t xml:space="preserve">Bloom, M., (2015). “Cubs of the Caliphate: The Children of ISIS.” </t>
    </r>
    <r>
      <rPr>
        <i/>
        <sz val="9"/>
        <rFont val="Calibri"/>
        <scheme val="minor"/>
      </rPr>
      <t>Foreign Affairs</t>
    </r>
    <r>
      <rPr>
        <sz val="9"/>
        <rFont val="Calibri"/>
        <scheme val="minor"/>
      </rPr>
      <t xml:space="preserve">, July 21, 2015. </t>
    </r>
  </si>
  <si>
    <r>
      <t xml:space="preserve">Bloom, M. (2015) “Six Things You Need to Know About ISIS and Women.” </t>
    </r>
    <r>
      <rPr>
        <i/>
        <sz val="9"/>
        <rFont val="Calibri"/>
        <scheme val="minor"/>
      </rPr>
      <t>Washington Post, Monkey Cage</t>
    </r>
    <r>
      <rPr>
        <sz val="9"/>
        <rFont val="Calibri"/>
        <scheme val="minor"/>
      </rPr>
      <t xml:space="preserve">, June 4, 2015 </t>
    </r>
  </si>
  <si>
    <r>
      <t xml:space="preserve">Bloom, M. (2014). “Even Al Qaeda denounced beheadings. Why ISIS is bringing them back.” August 22, 2014, </t>
    </r>
    <r>
      <rPr>
        <i/>
        <sz val="9"/>
        <rFont val="Calibri"/>
        <scheme val="minor"/>
      </rPr>
      <t>Washington Post</t>
    </r>
  </si>
  <si>
    <r>
      <t xml:space="preserve">Bloom, M. and Horgan, J., </t>
    </r>
    <r>
      <rPr>
        <i/>
        <sz val="9"/>
        <rFont val="Calibri"/>
        <scheme val="minor"/>
      </rPr>
      <t>Small Arms: Children and Terrorism.</t>
    </r>
    <r>
      <rPr>
        <sz val="9"/>
        <rFont val="Calibri"/>
        <scheme val="minor"/>
      </rPr>
      <t xml:space="preserve"> Ithaca: Cornell University Press, Roger M. Haydon editor, </t>
    </r>
    <r>
      <rPr>
        <i/>
        <sz val="9"/>
        <rFont val="Calibri"/>
        <scheme val="minor"/>
      </rPr>
      <t>forthcoming</t>
    </r>
    <r>
      <rPr>
        <sz val="9"/>
        <rFont val="Calibri"/>
        <scheme val="minor"/>
      </rPr>
      <t xml:space="preserve"> 2016.</t>
    </r>
  </si>
  <si>
    <t>Briefing to British Government, London, June 2015</t>
  </si>
  <si>
    <t>Briefing to the White House Summit on Countering Violent Extremism, hosted by President Barak Obama, February 18, 2015</t>
  </si>
  <si>
    <t>Briefing to the JTTF, Miami hosted by Ricardo Hernandez, February 2015</t>
  </si>
  <si>
    <t>The WomanStats Database</t>
  </si>
  <si>
    <t>Testimony</t>
  </si>
  <si>
    <r>
      <t xml:space="preserve">Hudson, Valerie and Rose McDermott, “Why Polygamy is Bad for National Security,” </t>
    </r>
    <r>
      <rPr>
        <i/>
        <sz val="9"/>
        <rFont val="Calibri"/>
        <scheme val="minor"/>
      </rPr>
      <t xml:space="preserve">Politico, </t>
    </r>
    <r>
      <rPr>
        <sz val="9"/>
        <rFont val="Calibri"/>
        <scheme val="minor"/>
      </rPr>
      <t xml:space="preserve">July 16, 2015. </t>
    </r>
  </si>
  <si>
    <r>
      <t xml:space="preserve">Hudson, Valerie and Andrea den Boer, “When a Boy’s Life is Worth More Than His Sister’s,” </t>
    </r>
    <r>
      <rPr>
        <i/>
        <sz val="9"/>
        <rFont val="Calibri"/>
        <scheme val="minor"/>
      </rPr>
      <t xml:space="preserve">Foreign Policy, </t>
    </r>
    <r>
      <rPr>
        <sz val="9"/>
        <rFont val="Calibri"/>
        <scheme val="minor"/>
      </rPr>
      <t xml:space="preserve">July 30, 2015.  </t>
    </r>
  </si>
  <si>
    <r>
      <t>Hudson, Valerie M., Donna Lee Bowen, and Perpetua Lynne Nielsen (2015) “Clan Governance and State Stability: The Relationship Between Female Subordination and Political Order,” </t>
    </r>
    <r>
      <rPr>
        <i/>
        <sz val="9"/>
        <rFont val="Calibri"/>
        <scheme val="minor"/>
      </rPr>
      <t>American Political Science Review</t>
    </r>
    <r>
      <rPr>
        <sz val="9"/>
        <rFont val="Calibri"/>
        <scheme val="minor"/>
      </rPr>
      <t>, Vol. 109, No. 3 (August): 535-555</t>
    </r>
  </si>
  <si>
    <t xml:space="preserve">Invited Lecture, “Clan Governance and State Stability: Female Subordination and Political Order,” United States Institute of Peace, Washington, DC, 25 June 2015. </t>
  </si>
  <si>
    <t>Invited Testimony, “Sex Ratios in China, Vietnam, and South Korea,” Congressional-Executive Commission on China, Washington, DC (virtual conference appearance), 30 April 2015.</t>
  </si>
  <si>
    <t>Briefing on CSW59, Department of International Affairs, The Bush School of Government and Public Service, Texas A&amp;M University, College Station, Texas, 20 April 2015.</t>
  </si>
  <si>
    <t xml:space="preserve">Invited lecture, “The WomanStats Research Project and Database,” The Center for Global Development, Washington, DC, 19 March 2015. </t>
  </si>
  <si>
    <t>Invited participation, “The Security of Women and the Security of States,” International Peace Institute panel, CSW59, New York City, 12 March 2015</t>
  </si>
  <si>
    <t xml:space="preserve">Radio Interview, “The Security of Women and the Security of States,” The Matt Townsend Show, KBYU, 26 February 2015. </t>
  </si>
  <si>
    <t>Offices of the Confucius Institute and Russkiy Mir Dataset</t>
  </si>
  <si>
    <t>The Structure of Cultural Institutes of Major Powers Dataset</t>
  </si>
  <si>
    <t>Publications of the Confucius Institute and Russkiy Mir Dataset</t>
  </si>
  <si>
    <t>Articles mentioning the Confucius Institute and Russkiy Mir Dataset</t>
  </si>
  <si>
    <t>Setting the World on Fire: How America Transformed the World (in development)</t>
  </si>
  <si>
    <t>What Is China? (in development)</t>
  </si>
  <si>
    <t xml:space="preserve">Dataset of hand-labeled Nigerian hashtags </t>
  </si>
  <si>
    <t>Dataset of aggregate statistics derived from complex contagion theory for popular Nigerian hashtags</t>
  </si>
  <si>
    <t>Fink, C. NSF Summer Specialist Meeting: Representing Human Dynamics with Big Data, Social Media, and Social Networks in Hyperlocal Contexts, San Diego State University, San Diego, CA, August 2015.</t>
  </si>
  <si>
    <t>Fink, C. Center of Excellence for Human Language Technology, Johns Hopkins University, Baltimore, MD, May 2015.</t>
  </si>
  <si>
    <t>Barash, V. &amp; Fink, C. AFOSR Trust and Influence Meeting, United States Air Force Academy, Colorado Springs, CO, May, 2015.</t>
  </si>
  <si>
    <t>Fink, C. CENTCOM meeting, McDill Air Force Base, Tampa, FL, Nov 2014.</t>
  </si>
  <si>
    <t>Major Episodes of Contention (MEC) database</t>
  </si>
  <si>
    <t>International Futures</t>
  </si>
  <si>
    <t>DataGator Data Aggregator</t>
  </si>
  <si>
    <t>Leah Windsor, Nia Dowell and Art Graesser. “The Language of Autocrats: Leaders’ Language in National Crises.” (forthcoming) Risk, Hazards &amp; Crises in Public Policy.</t>
  </si>
  <si>
    <t>Leah Windsor, Nia Dowell and Art Graesser. “Computational Linguistics Analysis of Leaders during Crises in Authoritarian Regimes.” (forthcoming) Dynamics of Asymmetrical Conflict.</t>
  </si>
  <si>
    <t>“Socio-Political and Linguistic Cohesion.” Leah Windsor, Nia Dowell and Art Graesser. ISA-Midwest Annual Conference. St. Louis, MO, November 2014.</t>
  </si>
  <si>
    <t>“Alo Presidente: Discourse and Presidential Approval in Chavez’ Venezuela.” Leah Windsor and Greg Love (University of Mississippi). International Studies Association, February 2015.</t>
  </si>
  <si>
    <t>“Tools and Technologies of Political Text Analysis.” Yale University, Jackson Institute for Global Affairs. February 2015.</t>
  </si>
  <si>
    <t xml:space="preserve">Windsor, Leah, "United Nations General Assembly Corpus", http://dx.doi.org/10.7910/DVN/29673 Harvard Dataverse Network </t>
  </si>
  <si>
    <t xml:space="preserve">Windsor, Leah; Dowell, Nia; Graesser, Art, "Replication data for: The Language of Autocrats: Leaders’ Language in National Crises", http://dx.doi.org/10.7910/DVN/29481 Harvard Dataverse Network </t>
  </si>
  <si>
    <t>Windsor, Leah, "The Language of Populism in Venezuela: Hugo Chavez and Nicholas Maduro", http://dx.doi.org/10.7910/DVN/29676 Harvard Dataverse Network</t>
  </si>
  <si>
    <t xml:space="preserve">Windsor, Leah, "North Korea State Media", http://dx.doi.org/10.7910/DVN/29671 Harvard Dataverse Network </t>
  </si>
  <si>
    <t>Windsor, Leah, “North Korea Event Data.” CAMEO coding of New York Times events between 1997-2015.</t>
  </si>
  <si>
    <t xml:space="preserve">Windsor, Leah, "2014 Ebola Corpus", http://dx.doi.org/10.7910/DVN/29674 Harvard Dataverse Network  </t>
  </si>
  <si>
    <t xml:space="preserve">Windsor, Leah, "The Language of Threats and Bluffs in International Politics", http://dx.doi.org/10.7910/DVN/29675 Harvard Dataverse Network </t>
  </si>
  <si>
    <t xml:space="preserve">Windsor, Leah, "Syrian Civil War Events Data", http://dx.doi.org/10.7910/DVN/29482 Harvard Dataverse Network </t>
  </si>
  <si>
    <t xml:space="preserve">Windsor, Leah, "Political Radicalization of Female ISIS Recruits", http://dx.doi.org/10.7910/DVN/29677 Harvard Dataverse Network </t>
  </si>
  <si>
    <t xml:space="preserve">Windsor, Leah, “The Language of Genocide in Rwanda.” </t>
  </si>
  <si>
    <t>“Innovations in Political Text Analysis.” Yale University, Jackson Institute for Global Affairs. November 2014.</t>
  </si>
  <si>
    <t>‘Socio-political and Linguistic Cohesion: The Cases of Syria and Libya.” Michigan State. October 2014.</t>
  </si>
  <si>
    <t>“Populism and Popular Support: Hugo Chavez and Venezuelan Politics” SOUTHCOM Community of Interest. With Gregory Love, Ph.D. (University of Mississippi).</t>
  </si>
  <si>
    <t>McClennan, B., Corder G., Ali, S. &amp; Golev, A. (2015) "Rare Metals, Unconventional Sources and Sustainability." In Greg Wessel et al. eds. Geosciences for the Public Good and Global Development: Toward a Sustainable Future. Geological Society of America (under contract).</t>
  </si>
  <si>
    <t>"Magic Metals." January 2014.</t>
  </si>
  <si>
    <t>Escriba-Folch, A. &amp; Wright, J. (forthcoming) Foreign Pressure and the Politics of Autocratic Survival (New York: Oxford University Press).</t>
  </si>
  <si>
    <t>Geddes, B., Wright, J. &amp; Frantz, E. How Dictatorships Work (New York: Cambridge University) (under contract).</t>
  </si>
  <si>
    <t>Geddes, B., Wright, J. &amp; Frantz, E. (2014) Autocratic Breakdownn and Regime Transitions: A New Data Set." Perspectives on Politics 12(2): 313-331.</t>
  </si>
  <si>
    <t>Autocratic Regimes</t>
  </si>
  <si>
    <t>Others</t>
  </si>
  <si>
    <t>Wright, J. (2014) "An Introduction to the Aucratic Regimes Data Set" APSA-Comparative PoliticsNewsletter 24(2).</t>
  </si>
  <si>
    <t>Wright, J. (2014) "The Classification of Autocracies: A Principal Components Approach" APSA-Comparative Politics Newsletter 24(1).</t>
  </si>
  <si>
    <t>Wright, J. (2013) "Autocratic Regimes" APSA-Comparative Democratization Newsletter 11(2).</t>
  </si>
  <si>
    <t>Minerva Initiative 4th Annual Conference, September 2013.</t>
  </si>
  <si>
    <t>Minerva Initiative 3rd Annual Conference, September 2012.</t>
  </si>
  <si>
    <t>"The Internaitonal Politics of Autocracies," Rice University, May 2012.</t>
  </si>
  <si>
    <t>"Internet Governance and Internet Control: How to Safeguard Internet Freedom," Cicero Great Debate Paper, February 2013.</t>
  </si>
  <si>
    <t>"Internet Governance and Internet Freedom," eBay Social Media Conference, April 2013.</t>
  </si>
  <si>
    <t>Aaronson, S. "The WTO and Corruption," in J. Auby, E. Breen, &amp; T. Perroud eds. Corruption and Conflicts of Interests: Comparative Law Insights (Northampton, MA: Edward Elgar, 2014.</t>
  </si>
  <si>
    <t>Aaronson, S. "Righting Business: John Ruggies and the Guiding Principles," in K. Miller ed. Protecting Human Rights: Duties and Responsibilities of States and Non-State Actors (forthcoming)</t>
  </si>
  <si>
    <t>Aaronson, S. (2013) "Righting Business: John Ruggie and the Struggle to Develop International Human Rights Standards for Transnational Firms" Human Rights Quarterly 35(2).</t>
  </si>
  <si>
    <t>Aaronson, S. (2013) "Does the WTO Help Nations Improve Governance?" World Trade Review.</t>
  </si>
  <si>
    <t>"How China Can Reduce Corruption and Save Face," San Francisco Chronicle, May 4, 2012.</t>
  </si>
  <si>
    <t>"Rethinking Intellectual Property Rights," International Economy Magazine, Fall 2012.</t>
  </si>
  <si>
    <t>"Trade and the Internet," International Economy Magazine, Winter 2012.</t>
  </si>
  <si>
    <t>"Internet and Trade Policy," US International Trade Commission, March 8, 2013.</t>
  </si>
  <si>
    <t>Metrics and Human Rights, De Paul Law School, April 11, 2013.</t>
  </si>
  <si>
    <t>Business and Human Rights, ISA, April 2013.</t>
  </si>
  <si>
    <t>Business and Human Rights in Conflict Zones, ISA, April 2013.</t>
  </si>
  <si>
    <t>Righting Global Business, ISA, Glasgow, Scotland, June 2012.</t>
  </si>
  <si>
    <t>WTO and Corruption, Gothenberg, Sweden, April 12, 2012.</t>
  </si>
  <si>
    <t>Lee, C. Training the Party: Market Adaptation and the Party Schools in Reform-Era China (New York: Cambridge University Press, 2015).</t>
  </si>
  <si>
    <t>Lee, C. &amp; He, X. (2014) "Go East, Young Cadre: Experiments in Inter-Provincial Cadre Training," Development and Change 45(2): 329-352.</t>
  </si>
  <si>
    <t>Lee, C. (2013) "Managing the Manager: Party Selection of Officials in Contemporary China," Studies in Comparative International Development 48(4): 356-79.</t>
  </si>
  <si>
    <t>Lee, C. &amp; Wang, F. "CCP's 18th Central Military Commission: Implications and Policy Recommendations," written for Minerva Initiative, April 2013.</t>
  </si>
  <si>
    <t>Geopolitics, US Air Force Academy 2012-2014</t>
  </si>
  <si>
    <t>"Political Adaptation in Reforming China: Market-Driven Change in the CCP Party School System," AAS Conference, San Diego, CA, March 2013.</t>
  </si>
  <si>
    <t>"Adaptive Capacity in Reforming China," Conference on Assessing the Quality of Governance in China, Stanford University, November 2012.</t>
  </si>
  <si>
    <t>"Political Adaptation in Reforming China," Conference on Multidisciplinary Interrogations of State and Society in China, UC Berkeley, October 2012.</t>
  </si>
  <si>
    <t>“Training Academies in China,” teleconference for the Minerva/Strategic Multi-Layer Assessment/US Pacific Command Speaker Series, November 2014</t>
  </si>
  <si>
    <t>“Political adaptation in the CCP,” presented at CNA, Washington, DC, May 2013</t>
  </si>
  <si>
    <t>“Civil-Military relations in China,” presented at the US Air Force Academy, Department of Political Science, March 2013</t>
  </si>
  <si>
    <t>“US-China-Taiwan relations,” presented at the US Air Force Academy, Department of Political Science, March 2013</t>
  </si>
  <si>
    <t>“Domestic Politics and Foreign Policy in China,” presented at the US Air Force Academy, Department of Political Science, January 2013</t>
  </si>
  <si>
    <t>Wang, F. &amp; Elliot, E.A. "China in Africa: Presence, Perceptions, and Prospects," in Zhao, S. ed. China in Africa: Strategic Motives and Economic Interests (London: Routledge, 2015).</t>
  </si>
  <si>
    <t>Wang, F. &amp; Elliot, E.A. (2014) "China in Africa: Presence, Perceptions, and Prospects," Journal of Contemporary China 23(90): 1012-1032.</t>
  </si>
  <si>
    <t>Wang, F. "China in Africa: Implications for the United States." Atlanta Council on International Relations, May 6, 2015.</t>
  </si>
  <si>
    <t>“China in Africa,” Invited speech at the Morehouse College, Atlanta, April 22, 2014.</t>
  </si>
  <si>
    <t xml:space="preserve"> “China in Africa and U.S.-China Relations”, panel presentation at The China-U.S. Symposium, Institute for Leadership and International Perspective, Tufts University, Boston, April 18, 2014.</t>
  </si>
  <si>
    <t>“China in Africa: Presence, Perceptions, and Prospects,” co-authored paper (with Esi Elliott of GWU), presented at the International Workshop of “China in Africa,” University of Macau, Macau, China, June 25, 2013.</t>
  </si>
  <si>
    <t>“China in Africa: A Field Observation,” Jackson/Ho Forum Speech, University of Denver, Denver, CO, May 15, 2013.</t>
  </si>
  <si>
    <t>“China in Africa: Observations from the Field,” Colloquium Talk, Department of Political Science, U.S. Air Force Academy, Colorado Springs, CO. April 10, 2013.</t>
  </si>
  <si>
    <t>“China in Africa: Local Perceptions from the Host Nations,” co-authored paper (with Esi Elliott of GWU), presented at the International Workshop of “China in Africa,” University of Denver, February 1, 2013.</t>
  </si>
  <si>
    <t>Wang, F., Elliot, E.A. &amp; Zhu, Z. (forthcoming) Trustworthiness in International Marketing: Chinese Businesses Perceived in Africa.</t>
  </si>
  <si>
    <t>Brantly, A. (2014) "The Cyber Losers," Democracy and Security 10(2): 132-155.</t>
  </si>
  <si>
    <t>Brantly, A. (2014) "Cyber Actions by State Actors: Motivation and Utility," International Journal of Intelligence and Counter Intelligence 27(3): 465-484.</t>
  </si>
  <si>
    <t>Brantly, A. "Defining the Role of Intelligene in Cyber: A Hybrid Push and Pull," in Phythian, M. ed. Undetstanding the Intelligence Cycle (New York: Routledge, 2013).</t>
  </si>
  <si>
    <t>"Democrats to Dictators: Halting Cyber Norm Internalization" ISSS-ISAC Joint Annual Conference, October 2013.</t>
  </si>
  <si>
    <t>"Governing Democratically in a Tech Empowered World" ISA South, October 2013.</t>
  </si>
  <si>
    <t>"Cyber Losers" ISA, April 2014.</t>
  </si>
  <si>
    <t>"Governing Democratically in a Tech Empowered World" ISA, April 2014.</t>
  </si>
  <si>
    <t>"Cyber Losers" Connaught Summer Institute on Monitoring Internet Openness and Rights, July 2013.</t>
  </si>
  <si>
    <t>"Spooks in the Machine: The Ethics and Legality of Training Intelligence Officers for Cyber Espionage" International Association for Intelligence Education, El Paso, 2013.</t>
  </si>
  <si>
    <t>Burgess, S. (2013) "This Means War? China's Scramble for Resources and African Resource Nationalism in Southern Africa," Contemporary Security Policy 34(1): 120-143.</t>
  </si>
  <si>
    <t>"The Effect of China's Scramble for Resources and African Resource Nationalism on the Supply of Strategic Southern African Minerals," USAF Institute of National Security Studies, January 2012.</t>
  </si>
  <si>
    <t xml:space="preserve"> "The Effect of China's Scramble for Resources and African Resource Nationalism on the Supply of Strategic Southern African Minerals," ISA, April 2012.</t>
  </si>
  <si>
    <t>Milton, D. &amp; Perliger, A. "Fighting Together? Understanding Bilateral/Multilateral Cooperation in the Realm of Counterterrorism," ISA, February 2015.</t>
  </si>
  <si>
    <t>"More Money, More Problems: Extractive Industries and Political Instability in the Sahara," Center on Conflict, Security, and Development, World Bank (forthcoming).</t>
  </si>
  <si>
    <t>"Enter the Oligarchy," in Fishman, B. ed. North Africa in Transition (London: Adelphi Books, forthcoming).</t>
  </si>
  <si>
    <t>Porter, G. (2015) "Terrorist Targeting of the Bay'a in North Africa," CTC Sentinel 8(2).</t>
  </si>
  <si>
    <t>"The New Resource Regionalism in North Africa," Dossier du CERI, Sciences Po, July 2013.</t>
  </si>
  <si>
    <t>"Why Algeria Did Not Distinguish Between Expatriates and Its Citizens at In Amenas," Huffington Post, January 25, 2013.</t>
  </si>
  <si>
    <t>Porter, G. &amp; Clinton, H. "North African Stability," Center for Strategic and International Studies, October 12, 2012.</t>
  </si>
  <si>
    <t>Price, B. (2015) "A View from the CTC Foxhole: Interview with Major General Wayne R. Grigsby," CTC Sentinel 8(1).</t>
  </si>
  <si>
    <t>Price, B., Milton D. &amp; al-Ubaydi, M. (2014) "The Group that Calls Itself a State: Understanding the Evolution and Challenges of the Islamic State," Combating Terrorism Center, December 2014.</t>
  </si>
  <si>
    <t>Price, B. &amp; Godfroy, J. "America's Wars: Thinking Beyond Terrorism and Insurgency," in Liebert, H., Griswold, J. &amp; Wilson III, I. eds. Thinking beyond Boundaries: Traditional Challenges to US Foreign Policy (Baltimore: Johns Hopkins Press, 2014).</t>
  </si>
  <si>
    <t>"The Other Epidemiological Approach to Counter-Terrorism: What US Counterterrorism Policymakers Can Learn from Cancer Research"</t>
  </si>
  <si>
    <t>"When Leaderless is Meaningless: An Organizational Typology of Leadership Decapitation and Its Effectiveness," APSA, August 2014.</t>
  </si>
  <si>
    <t>"When Leaderless is Meaningless: An Organizational Typology of Leadership Decapitation"</t>
  </si>
  <si>
    <t>"Designated Haters: Understanding the Effectiveness of FTO Designators," ISA, March 2014.</t>
  </si>
  <si>
    <t>"The Terrorist Landscape in the Early 21st Century," Bank of New York-Mellon Annual Summit, March 3, 2015.</t>
  </si>
  <si>
    <t>"Understanding the Islamic States," Union League Club, September 29, 2014.</t>
  </si>
  <si>
    <t>"Drones and Targeted Killings," SS490B Intelligence and Foreign Policy, US Military Academy, 2013-2014.</t>
  </si>
  <si>
    <t>"To Serve the Nation: Jeshi la Kujenga Taifa and the Development of Tanzania," in Abidogun, J. ed. Issues in African Economic Development (London: I.B. Tauris &amp; Co., 2014).</t>
  </si>
  <si>
    <t>"Dsigraceful Disturbances: TANU, the Tanganyika Rifles, and the 1964 Mutinies,"  in Groves, R. ed. Culture and Protest in Africa (forthcoming).</t>
  </si>
  <si>
    <t>None marked in CV</t>
  </si>
  <si>
    <t>Buhaug, H., Nordkvelle, J., Bernauer, T., Böhmelt, T.,  Brzoska, M., Busby,  JW., Ciccone, A., Fjelde, H.,  Gartzke, E., Gleditsch, NP.,  Goldstone, JA.,  Hegre, H.,  Holtermann, H., Koubi, V., Link, JSA., Link, PM., Lujala, P., O’Loughlin, J., Raleigh, C., Scheffran, J., Schilling, J., Smith, TG., Theisen, OM., Tol, RSJ., Urdal, H., von Uexkull, N. (2014). One Effect to Rule Them All? A Comment on Climate and Conflict. Climatic Change 127(3): 391–397.</t>
  </si>
  <si>
    <t>Aksoy, D., Carter, D. &amp; Wright, J. (2015) "Terrorism and the Fate of Dictators." World Politics 67(3): 423-468.</t>
  </si>
  <si>
    <t>Escriba-Folch, A. Meseguer, C. &amp; Wright, J. (2015) "Human Rights Prosecutions and Autocratic Survival." International Organization 69(2): 343-373.</t>
  </si>
  <si>
    <t>Wright, J., Frantz, E. &amp; Geddes, B. (2015) "Oil and Autocratic Regime Survival." British Journal of Political Science 45(2): 287-306.</t>
  </si>
  <si>
    <t>6 PR journal articles</t>
  </si>
  <si>
    <t>24 PR journal articles</t>
  </si>
  <si>
    <t>27 PR journal articles</t>
  </si>
  <si>
    <t>Fazal, T. (2013) The Demise of Peace Treaties in Interstate War. International Organization 67(4), 695-724.</t>
  </si>
  <si>
    <t>Holt, C., Kydd, A., Razzolini, L., &amp; Sheremeta, R. (forthcoming) The Paradox of Misaligned Profiling: Theory and Experimental Evidence. Journal of Conflict Resolution.</t>
  </si>
  <si>
    <t>xx (No policy prescription) - duplicate</t>
  </si>
  <si>
    <t>xx - duplicate</t>
  </si>
  <si>
    <t>x - duplicate</t>
  </si>
  <si>
    <t>7/16</t>
  </si>
  <si>
    <t>0/0</t>
  </si>
  <si>
    <t>0/5</t>
  </si>
  <si>
    <t>0/7</t>
  </si>
  <si>
    <t>75 PR journal articles</t>
  </si>
  <si>
    <t>4 PR journal articles</t>
  </si>
  <si>
    <t>1 PR journal article</t>
  </si>
  <si>
    <t>Busby, J. &amp; Krishnan, N. (forthcoming) "Widening the Scope to Asia: Climate Change and Security,"  in Femina, F. &amp; Werrell, C. eds. Climate Change, Security and the Asia-Pacific Rebalance (Center for Climate and Security).</t>
  </si>
  <si>
    <t>Busby, J. &amp; Shidore, S. (2015) "How the United States Can Reinforce Chinese Action on Climate Change," Paulson Institute, July 2015.</t>
  </si>
  <si>
    <t>Busby, J. &amp; Krishnan, N. "Widening the Scope to Asia: Climate Change and Security," ISA, February 2015.</t>
  </si>
  <si>
    <t>"How to Intervene without Blowing Stuff Up," ForeignPolicy.com, May 2014.</t>
  </si>
  <si>
    <t>0/1</t>
  </si>
  <si>
    <t>xx (Policy Prescription)</t>
  </si>
  <si>
    <t>1 policy prescription</t>
  </si>
  <si>
    <t>Organized Workshop or Conference</t>
  </si>
  <si>
    <t>Total</t>
  </si>
  <si>
    <t>Muslims Religious Practices and Political Participation in Europe. Council of European Studies Congress, 2012.</t>
  </si>
  <si>
    <t>Coronges, K., Tyshchuk, Y. &amp; Wallace, W. (2014) "Preparing Leaders of the United States Military Academy: A Socio-Structural View," Proceedings of the 23rd Behavioral Representation in Modeling and Simulation.</t>
  </si>
  <si>
    <t>2 (dup)</t>
  </si>
  <si>
    <t>CyberPolitics in International Relations (Cambridge, MA: MIT Press, 2012)</t>
  </si>
  <si>
    <t>The Evolution of Network Based Cybersecurity Norms: An Analytical Narrative, IEEE Conference on Information Reuse and Integration, 2014</t>
  </si>
  <si>
    <t>Vaishnav, C., Choucri, N., &amp; Clark, D. (2013) Cyber International Relations as an Integrated System. Environment Systems and Decisions 33(4), 561-576.</t>
  </si>
  <si>
    <t>Office of Naval Research (N00014-09-1-0597)</t>
  </si>
  <si>
    <t>Choucri, N., Madnick, S., &amp; Ferwerda, J. (2014) Institutions for Cyber Security: International Responses and Global Imperatives. Information Technology for Development 20(2), 96-121.</t>
  </si>
  <si>
    <t>Choucri, N. &amp; Clark, D. (2013) Who Controls Cyberspace? Bulletin of the Atomic Scientists 69(5), 21-31.</t>
  </si>
  <si>
    <t>Cyberpolitics in International Relations, in Joel Krieger, ed. Oxford Companion to International Politics (Oxford: Exford University Press, 2012)</t>
  </si>
  <si>
    <t>Choucri, N. &amp; Goldsmith, D. (2012) Lost in Cyberspace: Harnessing the Internet, International Relations and Global Security. Bulletin of the Atomic Scientists 68(2), 70-77.</t>
  </si>
  <si>
    <t>Cyberpolitics in International Relations, in Joel Krieger, ed. Oxford Companion to Comparative Politics (New York, NY: Oxford University Press, 2012)</t>
  </si>
  <si>
    <t>Integrating Cyberspace and International Relations: The Co-Evolution Dilemma (with Clark, D.) MIT Political Science Department Research Paper, November 2012.</t>
  </si>
  <si>
    <t>Towards Better Understanding Cybersecurity: Or Are 'Cyberspace' and 'Cyber Space' the Same?" (with Madnick, S., Camina, S., &amp; Woon, W.) Pre-ICIS Workshop on Information Security and Privacy (SIGSEC), 2012.</t>
  </si>
  <si>
    <t>The Convergence of Cyberspace and Sustainability. E-International Relations, April 20, 2012.</t>
  </si>
  <si>
    <t>Comparative Analysis of Cybersecurity Metrics to Develop New Hypothesis (with Madnick, S., Li, X., &amp; Ferwerda, J.) Workshop on Information Security &amp; Privacy, Shanghai, China, December 2011.</t>
  </si>
  <si>
    <t>Experiences and Challenges with Using CERT Data to Analyze International Cyber Security (with Madnick, S. &amp; Li, X.) AIS SICSEC Workshop on Information Security &amp; Privacy, Phoenix, AZ, December 2009.</t>
  </si>
  <si>
    <t>None yet</t>
  </si>
  <si>
    <t xml:space="preserve"> </t>
  </si>
  <si>
    <t>24 projects</t>
  </si>
  <si>
    <t>7 projects</t>
  </si>
  <si>
    <t>3 projects</t>
  </si>
  <si>
    <t>19 projects</t>
  </si>
  <si>
    <t>14 projects</t>
  </si>
  <si>
    <t>32 projects</t>
  </si>
  <si>
    <t>22 projects</t>
  </si>
  <si>
    <t>27 PIs</t>
  </si>
  <si>
    <t>7 PIs (1 PI and 6 Minerva Chairs)</t>
  </si>
  <si>
    <t>3 PIs (3 Minerva Chairs)</t>
  </si>
  <si>
    <t>19 PIs (11 PIs and 8 Minerva Chairs)</t>
  </si>
  <si>
    <t>14 PIs</t>
  </si>
  <si>
    <t>33 PIs (14 PIs and 19 R-DEF Researchers)</t>
  </si>
  <si>
    <t>Strategic Studies</t>
  </si>
  <si>
    <t>Unknown</t>
  </si>
  <si>
    <t>Engineering</t>
  </si>
  <si>
    <t>Total No. of Projects</t>
  </si>
  <si>
    <t>Total No. of PIs</t>
  </si>
  <si>
    <t>(64 PIs; 17 Minerva Chairs; and 18 R-DEFs)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</si>
</sst>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0"/>
      <color rgb="FF000000"/>
      <name val="Calibri"/>
      <scheme val="minor"/>
    </font>
    <font>
      <sz val="10"/>
      <color rgb="FF000000"/>
      <name val="Calibri"/>
      <scheme val="minor"/>
    </font>
    <font>
      <sz val="10"/>
      <color theme="1"/>
      <name val="Calibri"/>
      <scheme val="minor"/>
    </font>
    <font>
      <b/>
      <sz val="9"/>
      <color theme="1"/>
      <name val="Calibri"/>
      <scheme val="minor"/>
    </font>
    <font>
      <sz val="9"/>
      <color theme="1"/>
      <name val="Calibri"/>
      <scheme val="minor"/>
    </font>
    <font>
      <sz val="9"/>
      <color rgb="FF000000"/>
      <name val="Calibri"/>
      <scheme val="minor"/>
    </font>
    <font>
      <sz val="9"/>
      <name val="Calibri"/>
      <scheme val="minor"/>
    </font>
    <font>
      <sz val="9"/>
      <color theme="0" tint="-0.249977111117893"/>
      <name val="Calibri"/>
      <scheme val="minor"/>
    </font>
    <font>
      <u/>
      <sz val="9"/>
      <color theme="10"/>
      <name val="Calibri"/>
      <scheme val="minor"/>
    </font>
    <font>
      <b/>
      <sz val="9"/>
      <color rgb="FF000000"/>
      <name val="Calibri"/>
      <scheme val="minor"/>
    </font>
    <font>
      <sz val="11"/>
      <color theme="1"/>
      <name val="Times New Roman"/>
    </font>
    <font>
      <i/>
      <sz val="9"/>
      <color theme="1"/>
      <name val="Calibri"/>
      <scheme val="minor"/>
    </font>
    <font>
      <i/>
      <sz val="9"/>
      <name val="Calibri"/>
      <scheme val="minor"/>
    </font>
    <font>
      <vertAlign val="superscript"/>
      <sz val="9"/>
      <name val="Calibri"/>
      <scheme val="minor"/>
    </font>
    <font>
      <i/>
      <vertAlign val="superscript"/>
      <sz val="9"/>
      <name val="Calibri"/>
      <scheme val="minor"/>
    </font>
    <font>
      <i/>
      <sz val="9"/>
      <color rgb="FF000000"/>
      <name val="Calibri"/>
      <scheme val="minor"/>
    </font>
    <font>
      <i/>
      <vertAlign val="superscript"/>
      <sz val="9"/>
      <color theme="1"/>
      <name val="Calibri"/>
      <scheme val="minor"/>
    </font>
    <font>
      <sz val="9"/>
      <color rgb="FF1A1A1A"/>
      <name val="Calibri"/>
      <scheme val="minor"/>
    </font>
    <font>
      <i/>
      <sz val="9"/>
      <color rgb="FF1A1A1A"/>
      <name val="Calibri"/>
      <scheme val="minor"/>
    </font>
    <font>
      <sz val="9"/>
      <color theme="1"/>
      <name val="Times New Roman"/>
    </font>
    <font>
      <sz val="9"/>
      <color rgb="FFFF0000"/>
      <name val="Calibri"/>
      <scheme val="minor"/>
    </font>
    <font>
      <b/>
      <sz val="9"/>
      <color rgb="FFFF0000"/>
      <name val="Calibri"/>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s>
  <borders count="20">
    <border>
      <left/>
      <right/>
      <top/>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top/>
      <bottom style="medium">
        <color auto="1"/>
      </bottom>
      <diagonal/>
    </border>
    <border>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26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76">
    <xf numFmtId="0" fontId="0" fillId="0" borderId="0" xfId="0"/>
    <xf numFmtId="0" fontId="4" fillId="0" borderId="0" xfId="0" applyFont="1"/>
    <xf numFmtId="0" fontId="5" fillId="0" borderId="0" xfId="0" applyFont="1"/>
    <xf numFmtId="0" fontId="6" fillId="0" borderId="0" xfId="0" applyFont="1"/>
    <xf numFmtId="0" fontId="4" fillId="0" borderId="1" xfId="0" applyFont="1" applyBorder="1"/>
    <xf numFmtId="0" fontId="4" fillId="0" borderId="1" xfId="0" applyFont="1" applyBorder="1" applyAlignment="1">
      <alignment textRotation="90"/>
    </xf>
    <xf numFmtId="0" fontId="5" fillId="0" borderId="3" xfId="0" applyFont="1" applyBorder="1"/>
    <xf numFmtId="0" fontId="5" fillId="0" borderId="4" xfId="0" applyFont="1" applyBorder="1"/>
    <xf numFmtId="0" fontId="6" fillId="0" borderId="4" xfId="0" applyFont="1" applyBorder="1"/>
    <xf numFmtId="0" fontId="5" fillId="0" borderId="2" xfId="0" applyFont="1" applyBorder="1"/>
    <xf numFmtId="0" fontId="6" fillId="0" borderId="2" xfId="0" applyFont="1" applyBorder="1"/>
    <xf numFmtId="0" fontId="5" fillId="0" borderId="2" xfId="0" applyFont="1" applyFill="1" applyBorder="1"/>
    <xf numFmtId="0" fontId="6" fillId="0" borderId="3" xfId="0" applyFont="1" applyBorder="1"/>
    <xf numFmtId="0" fontId="5" fillId="0" borderId="4" xfId="0" applyFont="1" applyFill="1" applyBorder="1"/>
    <xf numFmtId="0" fontId="7" fillId="0" borderId="0" xfId="0" applyFont="1"/>
    <xf numFmtId="0" fontId="8" fillId="0" borderId="0" xfId="0" applyFont="1"/>
    <xf numFmtId="0" fontId="7" fillId="0" borderId="7" xfId="0" applyFont="1" applyBorder="1"/>
    <xf numFmtId="0" fontId="8" fillId="0" borderId="3" xfId="0" applyFont="1" applyBorder="1"/>
    <xf numFmtId="0" fontId="8" fillId="0" borderId="3" xfId="0" applyFont="1" applyBorder="1" applyAlignment="1">
      <alignment wrapText="1"/>
    </xf>
    <xf numFmtId="0" fontId="8" fillId="0" borderId="2" xfId="0" applyFont="1" applyBorder="1"/>
    <xf numFmtId="0" fontId="8" fillId="0" borderId="2" xfId="0" applyFont="1" applyBorder="1" applyAlignment="1">
      <alignment wrapText="1"/>
    </xf>
    <xf numFmtId="0" fontId="8" fillId="0" borderId="7" xfId="0" applyFont="1" applyBorder="1"/>
    <xf numFmtId="0" fontId="8" fillId="0" borderId="7" xfId="0" applyFont="1" applyBorder="1" applyAlignment="1">
      <alignment wrapText="1"/>
    </xf>
    <xf numFmtId="0" fontId="9" fillId="0" borderId="2" xfId="0" applyFont="1" applyBorder="1" applyAlignment="1">
      <alignment wrapText="1"/>
    </xf>
    <xf numFmtId="0" fontId="10" fillId="0" borderId="3" xfId="0" applyFont="1" applyBorder="1"/>
    <xf numFmtId="0" fontId="10" fillId="0" borderId="3" xfId="0" applyFont="1" applyBorder="1" applyAlignment="1">
      <alignment wrapText="1"/>
    </xf>
    <xf numFmtId="0" fontId="11" fillId="0" borderId="3" xfId="0" applyFont="1" applyBorder="1"/>
    <xf numFmtId="0" fontId="11" fillId="0" borderId="3" xfId="0" applyFont="1" applyBorder="1" applyAlignment="1">
      <alignment wrapText="1"/>
    </xf>
    <xf numFmtId="0" fontId="11" fillId="0" borderId="2" xfId="0" applyFont="1" applyBorder="1"/>
    <xf numFmtId="0" fontId="11" fillId="0" borderId="2" xfId="0" applyFont="1" applyBorder="1" applyAlignment="1">
      <alignment wrapText="1"/>
    </xf>
    <xf numFmtId="0" fontId="11" fillId="0" borderId="0" xfId="0" applyFont="1" applyAlignment="1">
      <alignment wrapText="1"/>
    </xf>
    <xf numFmtId="0" fontId="8" fillId="0" borderId="3" xfId="0" applyFont="1" applyBorder="1" applyAlignment="1">
      <alignment horizontal="left"/>
    </xf>
    <xf numFmtId="0" fontId="8" fillId="0" borderId="2" xfId="0" applyFont="1" applyBorder="1" applyAlignment="1">
      <alignment horizontal="left"/>
    </xf>
    <xf numFmtId="0" fontId="10" fillId="0" borderId="2" xfId="99" applyFont="1" applyBorder="1" applyAlignment="1">
      <alignment horizontal="left"/>
    </xf>
    <xf numFmtId="0" fontId="12" fillId="0" borderId="2" xfId="99" applyFont="1" applyBorder="1" applyAlignment="1">
      <alignment horizontal="left"/>
    </xf>
    <xf numFmtId="0" fontId="9" fillId="0" borderId="3" xfId="0" applyFont="1" applyBorder="1"/>
    <xf numFmtId="0" fontId="9" fillId="0" borderId="4" xfId="0" applyFont="1" applyBorder="1"/>
    <xf numFmtId="0" fontId="9" fillId="0" borderId="0" xfId="0" applyFont="1"/>
    <xf numFmtId="0" fontId="12" fillId="0" borderId="4" xfId="99" applyFont="1" applyBorder="1"/>
    <xf numFmtId="0" fontId="10" fillId="0" borderId="4" xfId="99" applyFont="1" applyBorder="1"/>
    <xf numFmtId="0" fontId="9" fillId="0" borderId="2" xfId="0" applyFont="1" applyFill="1" applyBorder="1"/>
    <xf numFmtId="0" fontId="9" fillId="0" borderId="2" xfId="0" applyFont="1" applyBorder="1"/>
    <xf numFmtId="0" fontId="12" fillId="0" borderId="2" xfId="99" applyFont="1" applyBorder="1"/>
    <xf numFmtId="0" fontId="8" fillId="0" borderId="4" xfId="0" applyFont="1" applyBorder="1"/>
    <xf numFmtId="0" fontId="8" fillId="0" borderId="4" xfId="0" applyFont="1" applyBorder="1" applyAlignment="1">
      <alignment wrapText="1"/>
    </xf>
    <xf numFmtId="0" fontId="9" fillId="0" borderId="4" xfId="0" applyFont="1" applyBorder="1" applyAlignment="1">
      <alignment wrapText="1"/>
    </xf>
    <xf numFmtId="0" fontId="9" fillId="0" borderId="2" xfId="0" applyFont="1" applyFill="1" applyBorder="1" applyAlignment="1">
      <alignment wrapText="1"/>
    </xf>
    <xf numFmtId="0" fontId="8" fillId="0" borderId="8" xfId="0" applyFont="1" applyBorder="1"/>
    <xf numFmtId="0" fontId="13" fillId="0" borderId="0" xfId="0" applyFont="1"/>
    <xf numFmtId="0" fontId="9" fillId="0" borderId="5" xfId="0" applyFont="1" applyBorder="1"/>
    <xf numFmtId="0" fontId="9" fillId="0" borderId="6" xfId="0" applyFont="1" applyBorder="1"/>
    <xf numFmtId="0" fontId="8" fillId="0" borderId="0" xfId="0" applyFont="1" applyAlignment="1">
      <alignment wrapText="1"/>
    </xf>
    <xf numFmtId="0" fontId="8" fillId="2" borderId="2" xfId="0" applyFont="1" applyFill="1" applyBorder="1"/>
    <xf numFmtId="0" fontId="8" fillId="2" borderId="2" xfId="0" applyFont="1" applyFill="1" applyBorder="1" applyAlignment="1">
      <alignment wrapText="1"/>
    </xf>
    <xf numFmtId="0" fontId="8" fillId="2" borderId="7" xfId="0" applyFont="1" applyFill="1" applyBorder="1"/>
    <xf numFmtId="0" fontId="8" fillId="2" borderId="7" xfId="0" applyFont="1" applyFill="1" applyBorder="1" applyAlignment="1">
      <alignment wrapText="1"/>
    </xf>
    <xf numFmtId="0" fontId="8" fillId="2" borderId="8" xfId="0" applyFont="1" applyFill="1" applyBorder="1"/>
    <xf numFmtId="0" fontId="8" fillId="2" borderId="8" xfId="0" applyFont="1" applyFill="1" applyBorder="1" applyAlignment="1">
      <alignment wrapText="1"/>
    </xf>
    <xf numFmtId="0" fontId="8" fillId="2" borderId="3" xfId="0" applyFont="1" applyFill="1" applyBorder="1"/>
    <xf numFmtId="0" fontId="8" fillId="2" borderId="3" xfId="0" applyFont="1" applyFill="1" applyBorder="1" applyAlignment="1">
      <alignment wrapText="1"/>
    </xf>
    <xf numFmtId="0" fontId="8" fillId="0" borderId="8" xfId="0" applyFont="1" applyBorder="1" applyAlignment="1">
      <alignment horizontal="center" vertical="top"/>
    </xf>
    <xf numFmtId="0" fontId="9" fillId="0" borderId="8" xfId="0" applyFont="1" applyBorder="1" applyAlignment="1">
      <alignment horizontal="center" vertical="top" wrapText="1"/>
    </xf>
    <xf numFmtId="0" fontId="9" fillId="0" borderId="3" xfId="0" applyFont="1" applyBorder="1" applyAlignment="1">
      <alignment wrapText="1"/>
    </xf>
    <xf numFmtId="0" fontId="8" fillId="0" borderId="2" xfId="0" applyFont="1" applyFill="1" applyBorder="1"/>
    <xf numFmtId="0" fontId="8" fillId="2" borderId="10" xfId="0" applyFont="1" applyFill="1" applyBorder="1"/>
    <xf numFmtId="0" fontId="8" fillId="2" borderId="10" xfId="0" applyFont="1" applyFill="1" applyBorder="1" applyAlignment="1">
      <alignment wrapText="1"/>
    </xf>
    <xf numFmtId="0" fontId="8" fillId="0" borderId="10" xfId="0" applyFont="1" applyBorder="1"/>
    <xf numFmtId="0" fontId="8" fillId="0" borderId="11" xfId="0" applyFont="1" applyBorder="1"/>
    <xf numFmtId="0" fontId="8" fillId="0" borderId="11" xfId="0" applyFont="1" applyBorder="1" applyAlignment="1">
      <alignment wrapText="1"/>
    </xf>
    <xf numFmtId="0" fontId="8" fillId="0" borderId="5" xfId="0" applyFont="1" applyBorder="1" applyAlignment="1">
      <alignment wrapText="1"/>
    </xf>
    <xf numFmtId="0" fontId="8" fillId="0" borderId="9" xfId="0" applyFont="1" applyBorder="1"/>
    <xf numFmtId="0" fontId="9" fillId="0" borderId="7" xfId="0" applyFont="1" applyBorder="1" applyAlignment="1">
      <alignment wrapText="1"/>
    </xf>
    <xf numFmtId="0" fontId="11" fillId="0" borderId="2" xfId="0" applyFont="1" applyFill="1" applyBorder="1"/>
    <xf numFmtId="0" fontId="11" fillId="0" borderId="2" xfId="0" applyFont="1" applyFill="1" applyBorder="1" applyAlignment="1">
      <alignment wrapText="1"/>
    </xf>
    <xf numFmtId="0" fontId="11" fillId="0" borderId="2" xfId="0" applyFont="1" applyBorder="1" applyAlignment="1">
      <alignment wrapText="1" shrinkToFit="1"/>
    </xf>
    <xf numFmtId="0" fontId="11" fillId="0" borderId="3" xfId="0" applyFont="1" applyFill="1" applyBorder="1"/>
    <xf numFmtId="0" fontId="11" fillId="0" borderId="3" xfId="0" applyFont="1" applyFill="1" applyBorder="1" applyAlignment="1">
      <alignment wrapText="1"/>
    </xf>
    <xf numFmtId="0" fontId="8" fillId="0" borderId="3" xfId="0" applyFont="1" applyFill="1" applyBorder="1"/>
    <xf numFmtId="0" fontId="8" fillId="0" borderId="3" xfId="0" applyFont="1" applyFill="1" applyBorder="1" applyAlignment="1">
      <alignment wrapText="1"/>
    </xf>
    <xf numFmtId="0" fontId="8" fillId="0" borderId="0" xfId="0" applyFont="1" applyBorder="1"/>
    <xf numFmtId="0" fontId="11" fillId="0" borderId="7" xfId="0" applyFont="1" applyBorder="1"/>
    <xf numFmtId="0" fontId="11" fillId="0" borderId="7" xfId="0" applyFont="1" applyBorder="1" applyAlignment="1">
      <alignment wrapText="1"/>
    </xf>
    <xf numFmtId="0" fontId="10" fillId="0" borderId="2" xfId="99" applyFont="1" applyBorder="1"/>
    <xf numFmtId="0" fontId="10" fillId="0" borderId="0" xfId="0" applyFont="1"/>
    <xf numFmtId="0" fontId="8" fillId="0" borderId="9" xfId="0" applyFont="1" applyBorder="1" applyAlignment="1">
      <alignment horizontal="center" vertical="top"/>
    </xf>
    <xf numFmtId="0" fontId="8" fillId="0" borderId="5" xfId="0" applyFont="1" applyBorder="1" applyAlignment="1">
      <alignment horizontal="center" vertical="top"/>
    </xf>
    <xf numFmtId="0" fontId="8" fillId="0" borderId="10" xfId="0" applyFont="1" applyBorder="1" applyAlignment="1">
      <alignment horizontal="center" vertical="top"/>
    </xf>
    <xf numFmtId="0" fontId="9" fillId="0" borderId="9" xfId="0" applyFont="1" applyBorder="1" applyAlignment="1">
      <alignment horizontal="center" vertical="top"/>
    </xf>
    <xf numFmtId="0" fontId="8" fillId="0" borderId="2" xfId="0" applyFont="1" applyBorder="1" applyAlignment="1">
      <alignment horizontal="center" vertical="top"/>
    </xf>
    <xf numFmtId="0" fontId="9" fillId="0" borderId="2" xfId="0" applyFont="1" applyBorder="1" applyAlignment="1">
      <alignment horizontal="center" vertical="top"/>
    </xf>
    <xf numFmtId="0" fontId="9" fillId="0" borderId="2" xfId="0" applyFont="1" applyFill="1" applyBorder="1" applyAlignment="1">
      <alignment horizontal="center" vertical="top"/>
    </xf>
    <xf numFmtId="0" fontId="8" fillId="0" borderId="3" xfId="0" applyFont="1" applyBorder="1" applyAlignment="1">
      <alignment horizontal="center" vertical="top"/>
    </xf>
    <xf numFmtId="0" fontId="14" fillId="0" borderId="0" xfId="0" applyFont="1"/>
    <xf numFmtId="0" fontId="7" fillId="0" borderId="7" xfId="0" applyFont="1" applyBorder="1" applyAlignment="1">
      <alignment wrapText="1"/>
    </xf>
    <xf numFmtId="0" fontId="8" fillId="0" borderId="2" xfId="0" applyFont="1" applyBorder="1" applyAlignment="1">
      <alignment vertical="center" wrapText="1"/>
    </xf>
    <xf numFmtId="0" fontId="8" fillId="2" borderId="2" xfId="0" applyFont="1" applyFill="1" applyBorder="1" applyAlignment="1">
      <alignment vertical="center" wrapText="1"/>
    </xf>
    <xf numFmtId="0" fontId="10" fillId="0" borderId="0" xfId="0" applyFont="1" applyAlignment="1">
      <alignment vertical="center" wrapText="1"/>
    </xf>
    <xf numFmtId="0" fontId="10" fillId="0" borderId="0" xfId="0" applyFont="1" applyAlignment="1">
      <alignment wrapText="1"/>
    </xf>
    <xf numFmtId="0" fontId="10" fillId="0" borderId="2" xfId="0" applyFont="1" applyBorder="1" applyAlignment="1">
      <alignment vertical="center" wrapText="1"/>
    </xf>
    <xf numFmtId="0" fontId="10" fillId="0" borderId="2" xfId="0" applyFont="1" applyBorder="1" applyAlignment="1">
      <alignment wrapText="1"/>
    </xf>
    <xf numFmtId="0" fontId="10" fillId="2" borderId="2" xfId="0" applyFont="1" applyFill="1" applyBorder="1" applyAlignment="1">
      <alignment wrapText="1"/>
    </xf>
    <xf numFmtId="0" fontId="10" fillId="2" borderId="2" xfId="0" applyFont="1" applyFill="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horizontal="center" vertical="top"/>
    </xf>
    <xf numFmtId="0" fontId="10" fillId="0" borderId="3" xfId="0" applyFont="1" applyBorder="1" applyAlignment="1">
      <alignment vertical="center" wrapText="1"/>
    </xf>
    <xf numFmtId="0" fontId="8" fillId="2" borderId="7" xfId="0" applyFont="1" applyFill="1" applyBorder="1" applyAlignment="1">
      <alignment vertical="center" wrapText="1"/>
    </xf>
    <xf numFmtId="0" fontId="8" fillId="0" borderId="12" xfId="0" applyFont="1" applyBorder="1" applyAlignment="1">
      <alignment horizontal="center" vertical="top"/>
    </xf>
    <xf numFmtId="0" fontId="8" fillId="0" borderId="12" xfId="0" applyFont="1" applyBorder="1"/>
    <xf numFmtId="0" fontId="10" fillId="0" borderId="12" xfId="0" applyFont="1" applyBorder="1" applyAlignment="1">
      <alignment vertical="center" wrapText="1"/>
    </xf>
    <xf numFmtId="0" fontId="8" fillId="0" borderId="12" xfId="0" applyFont="1" applyBorder="1" applyAlignment="1">
      <alignment wrapText="1"/>
    </xf>
    <xf numFmtId="0" fontId="10" fillId="0" borderId="7" xfId="0" applyFont="1" applyBorder="1" applyAlignment="1">
      <alignment vertical="center" wrapText="1"/>
    </xf>
    <xf numFmtId="0" fontId="10" fillId="2" borderId="0" xfId="99" applyFont="1" applyFill="1" applyAlignment="1">
      <alignment wrapText="1"/>
    </xf>
    <xf numFmtId="0" fontId="10" fillId="2" borderId="2" xfId="99" applyFont="1" applyFill="1" applyBorder="1" applyAlignment="1">
      <alignment horizontal="left" vertical="center" wrapText="1"/>
    </xf>
    <xf numFmtId="0" fontId="10" fillId="2" borderId="2" xfId="0" applyFont="1" applyFill="1" applyBorder="1" applyAlignment="1"/>
    <xf numFmtId="0" fontId="10" fillId="2" borderId="7" xfId="0" applyFont="1" applyFill="1" applyBorder="1" applyAlignment="1">
      <alignment wrapText="1"/>
    </xf>
    <xf numFmtId="0" fontId="8" fillId="2" borderId="10" xfId="0" applyFont="1" applyFill="1" applyBorder="1" applyAlignment="1">
      <alignment vertical="center" wrapText="1"/>
    </xf>
    <xf numFmtId="0" fontId="9" fillId="0" borderId="2" xfId="0" applyFont="1" applyBorder="1" applyAlignment="1">
      <alignment vertical="center" wrapText="1"/>
    </xf>
    <xf numFmtId="0" fontId="9" fillId="2" borderId="3" xfId="0" applyFont="1" applyFill="1" applyBorder="1" applyAlignment="1">
      <alignment vertical="center" wrapText="1"/>
    </xf>
    <xf numFmtId="0" fontId="9" fillId="2" borderId="2" xfId="0" applyFont="1" applyFill="1" applyBorder="1" applyAlignment="1">
      <alignment vertical="center" wrapText="1"/>
    </xf>
    <xf numFmtId="0" fontId="10" fillId="0" borderId="2" xfId="99" applyFont="1" applyBorder="1" applyAlignment="1">
      <alignment vertical="center" wrapText="1"/>
    </xf>
    <xf numFmtId="0" fontId="10" fillId="2" borderId="2" xfId="99" applyFont="1" applyFill="1" applyBorder="1" applyAlignment="1">
      <alignment vertical="center" wrapText="1"/>
    </xf>
    <xf numFmtId="0" fontId="19" fillId="2" borderId="2" xfId="0" applyFont="1" applyFill="1" applyBorder="1" applyAlignment="1">
      <alignment wrapText="1"/>
    </xf>
    <xf numFmtId="0" fontId="15" fillId="2" borderId="2" xfId="0" applyFont="1" applyFill="1" applyBorder="1" applyAlignment="1">
      <alignment wrapText="1"/>
    </xf>
    <xf numFmtId="0" fontId="9" fillId="0" borderId="0" xfId="0" applyFont="1" applyAlignment="1">
      <alignment wrapText="1"/>
    </xf>
    <xf numFmtId="0" fontId="8" fillId="2" borderId="3" xfId="0" applyFont="1" applyFill="1" applyBorder="1" applyAlignment="1">
      <alignment vertical="center" wrapText="1"/>
    </xf>
    <xf numFmtId="0" fontId="9" fillId="2" borderId="2" xfId="0" applyFont="1" applyFill="1" applyBorder="1" applyAlignment="1">
      <alignment wrapText="1"/>
    </xf>
    <xf numFmtId="0" fontId="8" fillId="0" borderId="5" xfId="0" applyFont="1" applyBorder="1"/>
    <xf numFmtId="0" fontId="8" fillId="2" borderId="5" xfId="0" applyFont="1" applyFill="1" applyBorder="1"/>
    <xf numFmtId="0" fontId="9" fillId="2" borderId="7" xfId="0" applyFont="1" applyFill="1" applyBorder="1" applyAlignment="1">
      <alignment wrapText="1"/>
    </xf>
    <xf numFmtId="0" fontId="8" fillId="2" borderId="5" xfId="0" applyFont="1" applyFill="1" applyBorder="1" applyAlignment="1">
      <alignment wrapText="1"/>
    </xf>
    <xf numFmtId="0" fontId="21" fillId="0" borderId="2" xfId="0" applyFont="1" applyBorder="1" applyAlignment="1">
      <alignment vertical="center" wrapText="1"/>
    </xf>
    <xf numFmtId="0" fontId="8" fillId="2" borderId="0" xfId="0" applyFont="1" applyFill="1" applyAlignment="1">
      <alignment wrapText="1"/>
    </xf>
    <xf numFmtId="0" fontId="21" fillId="2" borderId="3" xfId="0" applyFont="1" applyFill="1" applyBorder="1" applyAlignment="1">
      <alignment vertical="center" wrapText="1"/>
    </xf>
    <xf numFmtId="0" fontId="8" fillId="2" borderId="0" xfId="0" applyFont="1" applyFill="1"/>
    <xf numFmtId="0" fontId="8" fillId="2" borderId="1" xfId="0" applyFont="1" applyFill="1" applyBorder="1"/>
    <xf numFmtId="0" fontId="21" fillId="2" borderId="7" xfId="0" applyFont="1" applyFill="1" applyBorder="1" applyAlignment="1">
      <alignment wrapText="1"/>
    </xf>
    <xf numFmtId="0" fontId="10" fillId="2" borderId="7" xfId="0" applyFont="1" applyFill="1" applyBorder="1" applyAlignment="1">
      <alignment vertical="center" wrapText="1"/>
    </xf>
    <xf numFmtId="0" fontId="9" fillId="0" borderId="3" xfId="0" applyFont="1" applyBorder="1" applyAlignment="1">
      <alignment horizontal="center" vertical="top"/>
    </xf>
    <xf numFmtId="0" fontId="10" fillId="2" borderId="5" xfId="0" applyFont="1" applyFill="1" applyBorder="1" applyAlignment="1">
      <alignment vertical="top" wrapText="1"/>
    </xf>
    <xf numFmtId="0" fontId="10" fillId="2" borderId="0" xfId="0" applyFont="1" applyFill="1" applyAlignment="1">
      <alignment vertical="center" wrapText="1"/>
    </xf>
    <xf numFmtId="0" fontId="8" fillId="0" borderId="5" xfId="0" applyFont="1" applyFill="1" applyBorder="1"/>
    <xf numFmtId="0" fontId="10" fillId="0" borderId="2" xfId="0" applyFont="1" applyFill="1" applyBorder="1" applyAlignment="1">
      <alignment vertical="center" wrapText="1"/>
    </xf>
    <xf numFmtId="0" fontId="8" fillId="0" borderId="2" xfId="0" applyFont="1" applyFill="1" applyBorder="1" applyAlignment="1">
      <alignment wrapText="1"/>
    </xf>
    <xf numFmtId="0" fontId="10" fillId="0" borderId="2" xfId="99"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wrapText="1"/>
    </xf>
    <xf numFmtId="0" fontId="8" fillId="0" borderId="10" xfId="0" applyFont="1" applyBorder="1" applyAlignment="1">
      <alignment wrapText="1"/>
    </xf>
    <xf numFmtId="0" fontId="9" fillId="0" borderId="2" xfId="0" applyFont="1" applyFill="1" applyBorder="1" applyAlignment="1">
      <alignment vertical="center" wrapText="1"/>
    </xf>
    <xf numFmtId="0" fontId="8" fillId="0" borderId="10" xfId="0" applyFont="1" applyFill="1" applyBorder="1" applyAlignment="1">
      <alignment wrapText="1"/>
    </xf>
    <xf numFmtId="0" fontId="9" fillId="0" borderId="3" xfId="0" applyFont="1" applyFill="1" applyBorder="1" applyAlignment="1">
      <alignment vertical="center" wrapText="1"/>
    </xf>
    <xf numFmtId="0" fontId="8" fillId="0" borderId="5" xfId="0" applyFont="1" applyFill="1" applyBorder="1" applyAlignment="1">
      <alignment wrapText="1"/>
    </xf>
    <xf numFmtId="0" fontId="9" fillId="2" borderId="7" xfId="0" applyFont="1" applyFill="1" applyBorder="1" applyAlignment="1">
      <alignment vertical="center" wrapText="1"/>
    </xf>
    <xf numFmtId="0" fontId="9" fillId="0" borderId="6" xfId="0" applyFont="1" applyBorder="1" applyAlignment="1">
      <alignment horizontal="center" vertical="top" wrapText="1"/>
    </xf>
    <xf numFmtId="0" fontId="9" fillId="0" borderId="12" xfId="0" applyFont="1" applyBorder="1" applyAlignment="1">
      <alignment horizontal="center" vertical="top" wrapText="1"/>
    </xf>
    <xf numFmtId="0" fontId="8" fillId="0" borderId="11" xfId="0" applyFont="1" applyBorder="1" applyAlignment="1">
      <alignment vertical="center" wrapText="1"/>
    </xf>
    <xf numFmtId="0" fontId="8" fillId="2" borderId="11" xfId="0" applyFont="1" applyFill="1" applyBorder="1" applyAlignment="1">
      <alignment wrapText="1"/>
    </xf>
    <xf numFmtId="0" fontId="8" fillId="0" borderId="3" xfId="0" applyFont="1" applyBorder="1" applyAlignment="1">
      <alignment horizontal="left" vertical="center" wrapText="1"/>
    </xf>
    <xf numFmtId="0" fontId="8" fillId="0" borderId="12" xfId="0" applyFont="1" applyBorder="1" applyAlignment="1">
      <alignment horizontal="center" vertical="top" wrapText="1"/>
    </xf>
    <xf numFmtId="0" fontId="8" fillId="0" borderId="7" xfId="0" applyFont="1" applyFill="1" applyBorder="1"/>
    <xf numFmtId="0" fontId="8" fillId="0" borderId="7" xfId="0" applyFont="1" applyFill="1" applyBorder="1" applyAlignment="1">
      <alignment wrapText="1"/>
    </xf>
    <xf numFmtId="0" fontId="9" fillId="0" borderId="10" xfId="0" applyFont="1" applyBorder="1" applyAlignment="1">
      <alignment horizontal="center" vertical="top"/>
    </xf>
    <xf numFmtId="0" fontId="9" fillId="0" borderId="3" xfId="0" applyFont="1" applyFill="1" applyBorder="1" applyAlignment="1">
      <alignment horizontal="center" vertical="top"/>
    </xf>
    <xf numFmtId="0" fontId="8" fillId="2" borderId="11" xfId="0" applyFont="1" applyFill="1" applyBorder="1"/>
    <xf numFmtId="0" fontId="9" fillId="0" borderId="7" xfId="0" applyFont="1" applyBorder="1" applyAlignment="1">
      <alignment horizontal="center" vertical="top"/>
    </xf>
    <xf numFmtId="0" fontId="8" fillId="0" borderId="5" xfId="0" applyFont="1" applyBorder="1" applyAlignment="1">
      <alignment horizontal="center" vertical="top"/>
    </xf>
    <xf numFmtId="0" fontId="8" fillId="0" borderId="8" xfId="0" applyFont="1" applyBorder="1" applyAlignment="1">
      <alignment horizontal="center" vertical="top"/>
    </xf>
    <xf numFmtId="0" fontId="8" fillId="0" borderId="10" xfId="0" applyFont="1" applyBorder="1" applyAlignment="1">
      <alignment horizontal="center" vertical="top"/>
    </xf>
    <xf numFmtId="0" fontId="9" fillId="0" borderId="8" xfId="0" applyFont="1" applyBorder="1" applyAlignment="1">
      <alignment horizontal="center" vertical="top"/>
    </xf>
    <xf numFmtId="0" fontId="23" fillId="0" borderId="0" xfId="0" applyFont="1" applyAlignment="1">
      <alignment vertical="center"/>
    </xf>
    <xf numFmtId="0" fontId="9" fillId="0" borderId="7" xfId="0" applyFont="1" applyFill="1" applyBorder="1" applyAlignment="1">
      <alignment horizontal="center" vertical="top"/>
    </xf>
    <xf numFmtId="0" fontId="9" fillId="0" borderId="12" xfId="0" applyFont="1" applyBorder="1" applyAlignment="1">
      <alignment horizontal="center" vertical="top"/>
    </xf>
    <xf numFmtId="0" fontId="8" fillId="0" borderId="8" xfId="0" applyFont="1" applyBorder="1" applyAlignment="1">
      <alignment wrapText="1"/>
    </xf>
    <xf numFmtId="0" fontId="8" fillId="2" borderId="12" xfId="0" applyFont="1" applyFill="1" applyBorder="1"/>
    <xf numFmtId="0" fontId="8" fillId="2" borderId="12" xfId="0" applyFont="1" applyFill="1" applyBorder="1" applyAlignment="1">
      <alignment wrapText="1"/>
    </xf>
    <xf numFmtId="49" fontId="8" fillId="0" borderId="0" xfId="0" applyNumberFormat="1" applyFont="1"/>
    <xf numFmtId="0" fontId="9" fillId="0" borderId="13" xfId="0" applyFont="1" applyBorder="1" applyAlignment="1">
      <alignment horizontal="center" vertical="top"/>
    </xf>
    <xf numFmtId="0" fontId="9" fillId="0" borderId="13" xfId="0" applyFont="1" applyBorder="1" applyAlignment="1">
      <alignment horizontal="center" vertical="top" wrapText="1"/>
    </xf>
    <xf numFmtId="0" fontId="9" fillId="0" borderId="6" xfId="0" applyFont="1" applyBorder="1" applyAlignment="1">
      <alignment horizontal="center" vertical="top"/>
    </xf>
    <xf numFmtId="0" fontId="8" fillId="0" borderId="0" xfId="0" applyFont="1" applyFill="1"/>
    <xf numFmtId="0" fontId="10" fillId="0" borderId="3" xfId="99" applyFont="1" applyBorder="1"/>
    <xf numFmtId="0" fontId="9" fillId="0" borderId="7" xfId="0" applyFont="1" applyFill="1" applyBorder="1"/>
    <xf numFmtId="0" fontId="9" fillId="0" borderId="7" xfId="0" applyFont="1" applyFill="1" applyBorder="1" applyAlignment="1">
      <alignment wrapText="1"/>
    </xf>
    <xf numFmtId="0" fontId="7" fillId="0" borderId="2" xfId="0" applyFont="1" applyBorder="1"/>
    <xf numFmtId="0" fontId="7" fillId="0" borderId="3" xfId="0" applyFont="1" applyBorder="1"/>
    <xf numFmtId="0" fontId="7" fillId="0" borderId="8" xfId="0" applyFont="1" applyBorder="1"/>
    <xf numFmtId="0" fontId="7" fillId="0" borderId="8" xfId="0" applyFont="1" applyBorder="1" applyAlignment="1">
      <alignment textRotation="90" wrapText="1"/>
    </xf>
    <xf numFmtId="0" fontId="8" fillId="0" borderId="16" xfId="0" applyFont="1" applyBorder="1"/>
    <xf numFmtId="0" fontId="7" fillId="0" borderId="8" xfId="0" applyFont="1" applyBorder="1" applyAlignment="1">
      <alignment textRotation="90"/>
    </xf>
    <xf numFmtId="0" fontId="9" fillId="0" borderId="0" xfId="0" applyFont="1" applyFill="1" applyBorder="1"/>
    <xf numFmtId="0" fontId="9" fillId="0" borderId="7" xfId="0" applyFont="1" applyBorder="1"/>
    <xf numFmtId="0" fontId="9" fillId="0" borderId="3" xfId="0" applyFont="1" applyFill="1" applyBorder="1"/>
    <xf numFmtId="0" fontId="12" fillId="0" borderId="3" xfId="99" applyFont="1" applyBorder="1"/>
    <xf numFmtId="0" fontId="7" fillId="0" borderId="12" xfId="0" applyFont="1" applyBorder="1"/>
    <xf numFmtId="0" fontId="7" fillId="0" borderId="12" xfId="0" applyFont="1" applyBorder="1" applyAlignment="1">
      <alignment textRotation="90" wrapText="1"/>
    </xf>
    <xf numFmtId="0" fontId="7" fillId="0" borderId="12" xfId="0" applyFont="1" applyBorder="1" applyAlignment="1">
      <alignment textRotation="90"/>
    </xf>
    <xf numFmtId="0" fontId="12" fillId="0" borderId="7" xfId="99" applyFont="1" applyBorder="1"/>
    <xf numFmtId="0" fontId="24" fillId="0" borderId="2" xfId="0" applyFont="1" applyBorder="1"/>
    <xf numFmtId="0" fontId="25" fillId="0" borderId="2" xfId="0" applyFont="1" applyBorder="1"/>
    <xf numFmtId="0" fontId="24" fillId="0" borderId="7" xfId="0" applyFont="1" applyBorder="1"/>
    <xf numFmtId="0" fontId="25" fillId="0" borderId="7" xfId="0" applyFont="1" applyBorder="1"/>
    <xf numFmtId="0" fontId="7" fillId="0" borderId="16" xfId="0" applyFont="1" applyBorder="1"/>
    <xf numFmtId="0" fontId="7" fillId="0" borderId="0" xfId="0" applyFont="1" applyBorder="1"/>
    <xf numFmtId="0" fontId="13" fillId="0" borderId="12" xfId="0" applyFont="1" applyBorder="1"/>
    <xf numFmtId="0" fontId="13" fillId="0" borderId="12" xfId="0" applyFont="1" applyBorder="1" applyAlignment="1">
      <alignment textRotation="90" wrapText="1"/>
    </xf>
    <xf numFmtId="0" fontId="7" fillId="0" borderId="3" xfId="0" applyFont="1" applyBorder="1" applyAlignment="1">
      <alignment wrapText="1"/>
    </xf>
    <xf numFmtId="0" fontId="7" fillId="0" borderId="2" xfId="0" applyFont="1" applyBorder="1" applyAlignment="1">
      <alignment wrapText="1"/>
    </xf>
    <xf numFmtId="0" fontId="24" fillId="0" borderId="11" xfId="0" applyFont="1" applyBorder="1"/>
    <xf numFmtId="0" fontId="10" fillId="0" borderId="2" xfId="0" applyFont="1" applyBorder="1"/>
    <xf numFmtId="0" fontId="8" fillId="0" borderId="10" xfId="0" applyFont="1" applyBorder="1" applyAlignment="1">
      <alignment horizontal="left"/>
    </xf>
    <xf numFmtId="0" fontId="24" fillId="0" borderId="10" xfId="0" applyFont="1" applyBorder="1"/>
    <xf numFmtId="0" fontId="25" fillId="0" borderId="9" xfId="0" applyFont="1" applyBorder="1"/>
    <xf numFmtId="0" fontId="8" fillId="0" borderId="7" xfId="0" applyFont="1" applyBorder="1" applyAlignment="1">
      <alignment horizontal="left"/>
    </xf>
    <xf numFmtId="0" fontId="7" fillId="0" borderId="13" xfId="0" applyFont="1" applyBorder="1"/>
    <xf numFmtId="0" fontId="8" fillId="0" borderId="17" xfId="0" applyFont="1" applyBorder="1"/>
    <xf numFmtId="0" fontId="8" fillId="0" borderId="18" xfId="0" applyFont="1" applyBorder="1"/>
    <xf numFmtId="0" fontId="8" fillId="0" borderId="18" xfId="0" applyFont="1" applyBorder="1" applyAlignment="1">
      <alignment wrapText="1"/>
    </xf>
    <xf numFmtId="0" fontId="7" fillId="0" borderId="18" xfId="0" applyFont="1" applyBorder="1"/>
    <xf numFmtId="0" fontId="9" fillId="0" borderId="18" xfId="0" applyFont="1" applyBorder="1"/>
    <xf numFmtId="0" fontId="9" fillId="0" borderId="18" xfId="0" applyFont="1" applyBorder="1" applyAlignment="1">
      <alignment wrapText="1"/>
    </xf>
    <xf numFmtId="0" fontId="8" fillId="0" borderId="2" xfId="0" applyFont="1" applyBorder="1" applyAlignment="1"/>
    <xf numFmtId="0" fontId="8" fillId="0" borderId="10" xfId="0" applyFont="1" applyBorder="1" applyAlignment="1"/>
    <xf numFmtId="0" fontId="8" fillId="0" borderId="7" xfId="0" applyFont="1" applyBorder="1" applyAlignment="1"/>
    <xf numFmtId="0" fontId="13" fillId="0" borderId="12" xfId="0" applyFont="1" applyBorder="1" applyAlignment="1">
      <alignment textRotation="90"/>
    </xf>
    <xf numFmtId="0" fontId="9" fillId="0" borderId="0" xfId="0" applyFont="1" applyAlignment="1"/>
    <xf numFmtId="0" fontId="13" fillId="0" borderId="12" xfId="0" applyFont="1" applyBorder="1" applyAlignment="1"/>
    <xf numFmtId="0" fontId="9" fillId="0" borderId="4" xfId="0" applyFont="1" applyBorder="1" applyAlignment="1"/>
    <xf numFmtId="0" fontId="9" fillId="0" borderId="4" xfId="0" applyFont="1" applyFill="1" applyBorder="1" applyAlignment="1"/>
    <xf numFmtId="0" fontId="8" fillId="0" borderId="0" xfId="0" applyFont="1" applyAlignment="1"/>
    <xf numFmtId="0" fontId="9" fillId="0" borderId="2" xfId="0" applyFont="1" applyBorder="1" applyAlignment="1"/>
    <xf numFmtId="0" fontId="9" fillId="0" borderId="2" xfId="0" applyFont="1" applyFill="1" applyBorder="1" applyAlignment="1"/>
    <xf numFmtId="0" fontId="9" fillId="0" borderId="18" xfId="0" applyFont="1" applyBorder="1" applyAlignment="1"/>
    <xf numFmtId="0" fontId="9" fillId="0" borderId="19" xfId="0" applyFont="1" applyBorder="1"/>
    <xf numFmtId="0" fontId="13" fillId="0" borderId="0" xfId="0" applyFont="1" applyFill="1" applyBorder="1"/>
    <xf numFmtId="0" fontId="8" fillId="0" borderId="3" xfId="0" applyFont="1" applyBorder="1" applyAlignment="1">
      <alignment horizontal="left" wrapText="1"/>
    </xf>
    <xf numFmtId="0" fontId="8" fillId="0" borderId="2" xfId="0" applyFont="1" applyBorder="1" applyAlignment="1">
      <alignment horizontal="left" wrapText="1"/>
    </xf>
    <xf numFmtId="0" fontId="7" fillId="0" borderId="0" xfId="0" applyFont="1" applyAlignment="1"/>
    <xf numFmtId="0" fontId="8" fillId="3" borderId="2" xfId="0" applyFont="1" applyFill="1" applyBorder="1" applyAlignment="1"/>
    <xf numFmtId="0" fontId="8" fillId="3" borderId="3" xfId="0" applyFont="1" applyFill="1" applyBorder="1" applyAlignment="1"/>
    <xf numFmtId="0" fontId="8" fillId="4" borderId="2" xfId="0" applyFont="1" applyFill="1" applyBorder="1" applyAlignment="1"/>
    <xf numFmtId="0" fontId="8" fillId="5" borderId="2" xfId="0" applyFont="1" applyFill="1" applyBorder="1" applyAlignment="1"/>
    <xf numFmtId="0" fontId="13" fillId="0" borderId="7" xfId="0" applyFont="1" applyBorder="1" applyAlignment="1">
      <alignment textRotation="90" wrapText="1"/>
    </xf>
    <xf numFmtId="0" fontId="7" fillId="0" borderId="2" xfId="0" applyFont="1" applyBorder="1" applyAlignment="1">
      <alignment horizontal="right"/>
    </xf>
    <xf numFmtId="0" fontId="10" fillId="0" borderId="11" xfId="0" applyFont="1" applyBorder="1"/>
    <xf numFmtId="0" fontId="9" fillId="5" borderId="2" xfId="0" applyFont="1" applyFill="1" applyBorder="1" applyAlignment="1">
      <alignment wrapText="1"/>
    </xf>
    <xf numFmtId="0" fontId="7" fillId="0" borderId="0" xfId="0" applyFont="1" applyAlignment="1">
      <alignment wrapText="1"/>
    </xf>
    <xf numFmtId="0" fontId="8" fillId="0" borderId="9" xfId="0" applyFont="1" applyBorder="1" applyAlignment="1">
      <alignment horizontal="center" vertical="top"/>
    </xf>
    <xf numFmtId="0" fontId="8" fillId="0" borderId="5" xfId="0" applyFont="1" applyBorder="1" applyAlignment="1">
      <alignment horizontal="center" vertical="top"/>
    </xf>
    <xf numFmtId="0" fontId="8" fillId="0" borderId="3" xfId="0" applyFont="1" applyBorder="1" applyAlignment="1">
      <alignment horizontal="center" vertical="top"/>
    </xf>
    <xf numFmtId="0" fontId="8" fillId="0" borderId="9"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0" fontId="8" fillId="0" borderId="8" xfId="0" applyFont="1" applyBorder="1" applyAlignment="1">
      <alignment horizontal="center" vertical="top"/>
    </xf>
    <xf numFmtId="0" fontId="8" fillId="0" borderId="8" xfId="0" applyFont="1" applyBorder="1" applyAlignment="1">
      <alignment horizontal="center" vertical="top" wrapText="1"/>
    </xf>
    <xf numFmtId="0" fontId="8" fillId="0" borderId="10" xfId="0" applyFont="1" applyBorder="1" applyAlignment="1">
      <alignment horizontal="center" vertical="top"/>
    </xf>
    <xf numFmtId="0" fontId="8" fillId="0" borderId="10" xfId="0" applyFont="1" applyBorder="1" applyAlignment="1">
      <alignment horizontal="center" vertical="top" wrapText="1"/>
    </xf>
    <xf numFmtId="0" fontId="9" fillId="0" borderId="9" xfId="0" applyFont="1" applyBorder="1" applyAlignment="1">
      <alignment horizontal="center" vertical="top" wrapText="1"/>
    </xf>
    <xf numFmtId="0" fontId="9" fillId="0" borderId="5"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Border="1" applyAlignment="1">
      <alignment horizontal="center" vertical="top"/>
    </xf>
    <xf numFmtId="0" fontId="9" fillId="0" borderId="5" xfId="0" applyFont="1" applyBorder="1" applyAlignment="1">
      <alignment horizontal="center" vertical="top"/>
    </xf>
    <xf numFmtId="0" fontId="9" fillId="0" borderId="8" xfId="0" applyFont="1" applyBorder="1" applyAlignment="1">
      <alignment horizontal="center" vertical="top"/>
    </xf>
    <xf numFmtId="0" fontId="9" fillId="0" borderId="9" xfId="0" applyFont="1" applyFill="1" applyBorder="1" applyAlignment="1">
      <alignment horizontal="center" vertical="top"/>
    </xf>
    <xf numFmtId="0" fontId="9" fillId="0" borderId="5" xfId="0" applyFont="1" applyFill="1" applyBorder="1" applyAlignment="1">
      <alignment horizontal="center" vertical="top"/>
    </xf>
    <xf numFmtId="0" fontId="9" fillId="0" borderId="3" xfId="0" applyFont="1" applyFill="1" applyBorder="1" applyAlignment="1">
      <alignment horizontal="center" vertical="top"/>
    </xf>
    <xf numFmtId="0" fontId="8" fillId="0" borderId="9" xfId="0" applyFont="1" applyBorder="1" applyAlignment="1">
      <alignment horizontal="center"/>
    </xf>
    <xf numFmtId="0" fontId="8" fillId="0" borderId="5" xfId="0" applyFont="1" applyBorder="1" applyAlignment="1">
      <alignment horizontal="center"/>
    </xf>
    <xf numFmtId="0" fontId="8" fillId="0" borderId="3" xfId="0" applyFont="1" applyBorder="1" applyAlignment="1">
      <alignment horizontal="center"/>
    </xf>
    <xf numFmtId="0" fontId="8" fillId="0" borderId="14" xfId="0" applyFont="1" applyBorder="1" applyAlignment="1">
      <alignment horizontal="center" vertical="top"/>
    </xf>
    <xf numFmtId="0" fontId="8" fillId="0" borderId="6" xfId="0" applyFont="1" applyBorder="1" applyAlignment="1">
      <alignment horizontal="center" vertical="top"/>
    </xf>
    <xf numFmtId="0" fontId="8" fillId="0" borderId="15" xfId="0" applyFont="1" applyBorder="1" applyAlignment="1">
      <alignment horizontal="center" vertical="top"/>
    </xf>
    <xf numFmtId="0" fontId="9" fillId="0" borderId="14" xfId="0" applyFont="1" applyBorder="1" applyAlignment="1">
      <alignment horizontal="center" vertical="top"/>
    </xf>
    <xf numFmtId="0" fontId="9" fillId="0" borderId="6" xfId="0" applyFont="1" applyBorder="1" applyAlignment="1">
      <alignment horizontal="center" vertical="top"/>
    </xf>
    <xf numFmtId="0" fontId="9" fillId="0" borderId="15" xfId="0" applyFont="1" applyBorder="1" applyAlignment="1">
      <alignment horizontal="center" vertical="top"/>
    </xf>
  </cellXfs>
  <cellStyles count="26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spector@miis.edu" TargetMode="External"/><Relationship Id="rId2" Type="http://schemas.openxmlformats.org/officeDocument/2006/relationships/hyperlink" Target="mailto:steve@strategicanalysisenterprises.com" TargetMode="External"/><Relationship Id="rId1" Type="http://schemas.openxmlformats.org/officeDocument/2006/relationships/hyperlink" Target="mailto:rpowell@berkeley.edu"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artisresearch.com/wp-content/uploads/2015/01/Cliodynamics-Devoted-Actor-as-Parochial-Altruist_Sheikh-et-al.pdf" TargetMode="External"/><Relationship Id="rId2" Type="http://schemas.openxmlformats.org/officeDocument/2006/relationships/hyperlink" Target="http://artisresearch.com/wp-content/uploads/2014/12/Atran-Sheikh-G%C3%B3mez-PNAS-3-Dec-2104.pdf" TargetMode="External"/><Relationship Id="rId1" Type="http://schemas.openxmlformats.org/officeDocument/2006/relationships/hyperlink" Target="http://www.tandfonline.com/doi/full/10.1080/09636412.2013.816122" TargetMode="External"/><Relationship Id="rId6" Type="http://schemas.openxmlformats.org/officeDocument/2006/relationships/hyperlink" Target="http://brandonprins.weebly.com/uploads/2/2/6/7/22674144/mpeld_june_2014.pdf" TargetMode="External"/><Relationship Id="rId5" Type="http://schemas.openxmlformats.org/officeDocument/2006/relationships/hyperlink" Target="http://brandonprins.weebly.com/uploads/2/2/6/7/22674144/mpeld_june_2014.pdf" TargetMode="External"/><Relationship Id="rId4" Type="http://schemas.openxmlformats.org/officeDocument/2006/relationships/hyperlink" Target="file:///C:\Terror%20on%20the%20Seas\%20Assessing%20the%20Threat%20of%20Modern%20Day%20Piracy"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jonathanmoyer@gmail.com" TargetMode="External"/><Relationship Id="rId3" Type="http://schemas.openxmlformats.org/officeDocument/2006/relationships/hyperlink" Target="mailto:frances.pilch@usafa.edu" TargetMode="External"/><Relationship Id="rId7" Type="http://schemas.openxmlformats.org/officeDocument/2006/relationships/hyperlink" Target="mailto:jhorgan@gsu.edu" TargetMode="External"/><Relationship Id="rId2" Type="http://schemas.openxmlformats.org/officeDocument/2006/relationships/hyperlink" Target="mailto:dearec@ndu.edu" TargetMode="External"/><Relationship Id="rId1" Type="http://schemas.openxmlformats.org/officeDocument/2006/relationships/hyperlink" Target="mailto:damon.coletta@usafa.edu" TargetMode="External"/><Relationship Id="rId6" Type="http://schemas.openxmlformats.org/officeDocument/2006/relationships/hyperlink" Target="mailto:jacqueline.whitt@gmail.com" TargetMode="External"/><Relationship Id="rId5" Type="http://schemas.openxmlformats.org/officeDocument/2006/relationships/hyperlink" Target="mailto:rachel.sondheimer@usma.edu" TargetMode="External"/><Relationship Id="rId4" Type="http://schemas.openxmlformats.org/officeDocument/2006/relationships/hyperlink" Target="mailto:thomas.sherlock@usma.edu"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dx.doi.org/10.7910/DVN/29482" TargetMode="External"/><Relationship Id="rId1" Type="http://schemas.openxmlformats.org/officeDocument/2006/relationships/hyperlink" Target="http://dx.doi.org/10.7910/DVN/2967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had@globalint.org" TargetMode="External"/><Relationship Id="rId2" Type="http://schemas.openxmlformats.org/officeDocument/2006/relationships/hyperlink" Target="mailto:whffdn@aol.com" TargetMode="External"/><Relationship Id="rId1" Type="http://schemas.openxmlformats.org/officeDocument/2006/relationships/hyperlink" Target="mailto:mccauslj@comcast.net" TargetMode="External"/><Relationship Id="rId6" Type="http://schemas.openxmlformats.org/officeDocument/2006/relationships/hyperlink" Target="mailto:dnatali2@yahoo.com/denise.natali@ndu.edu" TargetMode="External"/><Relationship Id="rId5" Type="http://schemas.openxmlformats.org/officeDocument/2006/relationships/hyperlink" Target="mailto:quanti548@hotmail.com" TargetMode="External"/><Relationship Id="rId4" Type="http://schemas.openxmlformats.org/officeDocument/2006/relationships/hyperlink" Target="mailto:david.betz@kcl.ac.uk"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nahed.zehr@wku.edu" TargetMode="External"/><Relationship Id="rId1" Type="http://schemas.openxmlformats.org/officeDocument/2006/relationships/hyperlink" Target="mailto:murray.1@osu.ed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villalon@africa.ufl.edu" TargetMode="External"/><Relationship Id="rId3" Type="http://schemas.openxmlformats.org/officeDocument/2006/relationships/hyperlink" Target="mailto:fei-ling.wang@inta.gatech.edu" TargetMode="External"/><Relationship Id="rId7" Type="http://schemas.openxmlformats.org/officeDocument/2006/relationships/hyperlink" Target="mailto:lincoln.pratson@duke.edu" TargetMode="External"/><Relationship Id="rId2" Type="http://schemas.openxmlformats.org/officeDocument/2006/relationships/hyperlink" Target="mailto:cplee@stanford.edu" TargetMode="External"/><Relationship Id="rId1" Type="http://schemas.openxmlformats.org/officeDocument/2006/relationships/hyperlink" Target="mailto:heellis@bmc.org" TargetMode="External"/><Relationship Id="rId6" Type="http://schemas.openxmlformats.org/officeDocument/2006/relationships/hyperlink" Target="mailto:robert.bunker@cgu.edu" TargetMode="External"/><Relationship Id="rId5" Type="http://schemas.openxmlformats.org/officeDocument/2006/relationships/hyperlink" Target="mailto:saaronso@gwu.edu" TargetMode="External"/><Relationship Id="rId4" Type="http://schemas.openxmlformats.org/officeDocument/2006/relationships/hyperlink" Target="mailto:luke.gerdes@usma.ed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ites.duke.edu/minerva/files/2013/08/4-2014_CGGC_Research-Brief_Food-Security-and-GVC.pdf" TargetMode="External"/><Relationship Id="rId7" Type="http://schemas.openxmlformats.org/officeDocument/2006/relationships/hyperlink" Target="http://test.clas.ufl.edu/sahelresearch/wp-content/uploads/sites/4/Yahya_NigerStakes_Final.pdf" TargetMode="External"/><Relationship Id="rId2" Type="http://schemas.openxmlformats.org/officeDocument/2006/relationships/hyperlink" Target="http://sites.duke.edu/minerva/files/2014/04/2013-08-28_CGGC_Report_Wheat_GVC_and_food_security_in_MENA.pdf" TargetMode="External"/><Relationship Id="rId1" Type="http://schemas.openxmlformats.org/officeDocument/2006/relationships/hyperlink" Target="http://europa.uniroma3.it/centrorossidoria/docs/public/Ahmed_Hamrick_Gereffi_150914.pdf" TargetMode="External"/><Relationship Id="rId6" Type="http://schemas.openxmlformats.org/officeDocument/2006/relationships/hyperlink" Target="http://sites.duke.edu/minerva/files/2013/08/5.19.15_-Maize-Private-Firms-Research-Brief_FINAL.pdf" TargetMode="External"/><Relationship Id="rId5" Type="http://schemas.openxmlformats.org/officeDocument/2006/relationships/hyperlink" Target="http://sites.duke.edu/minerva/files/2014/06/2014-06-02_CGGC-Minerva_Shift-to-Black-Sea_version-2.0.pdf" TargetMode="External"/><Relationship Id="rId4" Type="http://schemas.openxmlformats.org/officeDocument/2006/relationships/hyperlink" Target="http://sites.duke.edu/minerva/files/2013/08/4-2014_CGGC_Research-Brief_-Egypt-and-KSA-Wheat-GVC.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gilmore@umd.edu" TargetMode="External"/><Relationship Id="rId2" Type="http://schemas.openxmlformats.org/officeDocument/2006/relationships/hyperlink" Target="mailto:dobson@ku.edu" TargetMode="External"/><Relationship Id="rId1" Type="http://schemas.openxmlformats.org/officeDocument/2006/relationships/hyperlink" Target="mailto:mrasmussen@nps.edu" TargetMode="External"/><Relationship Id="rId6" Type="http://schemas.openxmlformats.org/officeDocument/2006/relationships/hyperlink" Target="mailto:kathleen.carley@cs.cmu.edu" TargetMode="External"/><Relationship Id="rId5" Type="http://schemas.openxmlformats.org/officeDocument/2006/relationships/hyperlink" Target="mailto:hes@csail.mit.edu" TargetMode="External"/><Relationship Id="rId4" Type="http://schemas.openxmlformats.org/officeDocument/2006/relationships/hyperlink" Target="mailto:tgerber@ssc.wisc.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opLeftCell="A5" zoomScale="125" zoomScaleNormal="125" zoomScalePageLayoutView="125" workbookViewId="0">
      <selection activeCell="C34" sqref="C34"/>
    </sheetView>
  </sheetViews>
  <sheetFormatPr defaultColWidth="10.875" defaultRowHeight="12" x14ac:dyDescent="0.2"/>
  <cols>
    <col min="1" max="1" width="4.875" style="15" customWidth="1"/>
    <col min="2" max="2" width="13.875" style="15" customWidth="1"/>
    <col min="3" max="3" width="10.875" style="15" customWidth="1"/>
    <col min="4" max="4" width="25.875" style="15" customWidth="1"/>
    <col min="5" max="5" width="14.875" style="15" customWidth="1"/>
    <col min="6" max="6" width="4.875" style="15" hidden="1" customWidth="1"/>
    <col min="7" max="18" width="4.875" style="15" customWidth="1"/>
    <col min="19" max="19" width="6.875" style="15" customWidth="1"/>
    <col min="20" max="23" width="4.875" style="15" customWidth="1"/>
    <col min="24" max="24" width="4.875" style="14" customWidth="1"/>
    <col min="25" max="16384" width="10.875" style="15"/>
  </cols>
  <sheetData>
    <row r="1" spans="1:24" x14ac:dyDescent="0.2">
      <c r="A1" s="14" t="s">
        <v>0</v>
      </c>
      <c r="B1" s="14"/>
      <c r="C1" s="14"/>
    </row>
    <row r="2" spans="1:24" ht="12.75" thickBot="1" x14ac:dyDescent="0.25"/>
    <row r="3" spans="1:24" ht="54.95" customHeight="1" thickBot="1" x14ac:dyDescent="0.25">
      <c r="A3" s="192" t="s">
        <v>21</v>
      </c>
      <c r="B3" s="192" t="s">
        <v>1</v>
      </c>
      <c r="C3" s="192" t="s">
        <v>78</v>
      </c>
      <c r="D3" s="192" t="s">
        <v>2</v>
      </c>
      <c r="E3" s="192" t="s">
        <v>3</v>
      </c>
      <c r="F3" s="192" t="s">
        <v>59</v>
      </c>
      <c r="G3" s="193" t="s">
        <v>14</v>
      </c>
      <c r="H3" s="193" t="s">
        <v>15</v>
      </c>
      <c r="I3" s="193" t="s">
        <v>16</v>
      </c>
      <c r="J3" s="193" t="s">
        <v>17</v>
      </c>
      <c r="K3" s="193" t="s">
        <v>18</v>
      </c>
      <c r="L3" s="193" t="s">
        <v>19</v>
      </c>
      <c r="M3" s="193" t="s">
        <v>20</v>
      </c>
      <c r="N3" s="193" t="s">
        <v>4</v>
      </c>
      <c r="O3" s="193" t="s">
        <v>5</v>
      </c>
      <c r="P3" s="193" t="s">
        <v>6</v>
      </c>
      <c r="Q3" s="193" t="s">
        <v>7</v>
      </c>
      <c r="R3" s="193" t="s">
        <v>8</v>
      </c>
      <c r="S3" s="193" t="s">
        <v>1353</v>
      </c>
      <c r="T3" s="193" t="s">
        <v>10</v>
      </c>
      <c r="U3" s="193" t="s">
        <v>11</v>
      </c>
      <c r="V3" s="193" t="s">
        <v>12</v>
      </c>
      <c r="W3" s="193" t="s">
        <v>13</v>
      </c>
      <c r="X3" s="194" t="s">
        <v>1354</v>
      </c>
    </row>
    <row r="4" spans="1:24" ht="12.95" customHeight="1" x14ac:dyDescent="0.2">
      <c r="A4" s="17">
        <v>2009</v>
      </c>
      <c r="B4" s="17" t="s">
        <v>45</v>
      </c>
      <c r="C4" s="17" t="s">
        <v>308</v>
      </c>
      <c r="D4" s="237" t="s">
        <v>46</v>
      </c>
      <c r="E4" s="17" t="s">
        <v>61</v>
      </c>
      <c r="F4" s="31" t="s">
        <v>60</v>
      </c>
      <c r="G4" s="242">
        <v>1</v>
      </c>
      <c r="H4" s="206"/>
      <c r="I4" s="206"/>
      <c r="J4" s="206">
        <v>3</v>
      </c>
      <c r="K4" s="206"/>
      <c r="L4" s="206">
        <v>3</v>
      </c>
      <c r="M4" s="206"/>
      <c r="N4" s="206"/>
      <c r="O4" s="206"/>
      <c r="P4" s="206"/>
      <c r="Q4" s="206"/>
      <c r="R4" s="206">
        <v>2</v>
      </c>
      <c r="S4" s="206"/>
      <c r="T4" s="206"/>
      <c r="U4" s="206"/>
      <c r="V4" s="206"/>
      <c r="W4" s="206"/>
      <c r="X4" s="210">
        <f>SUM(G4:W4)</f>
        <v>9</v>
      </c>
    </row>
    <row r="5" spans="1:24" ht="12.95" customHeight="1" x14ac:dyDescent="0.2">
      <c r="A5" s="19">
        <v>2009</v>
      </c>
      <c r="B5" s="19" t="s">
        <v>58</v>
      </c>
      <c r="C5" s="19" t="s">
        <v>325</v>
      </c>
      <c r="D5" s="239" t="s">
        <v>57</v>
      </c>
      <c r="E5" s="19" t="s">
        <v>61</v>
      </c>
      <c r="F5" s="32" t="s">
        <v>60</v>
      </c>
      <c r="G5" s="196">
        <v>2</v>
      </c>
      <c r="H5" s="196"/>
      <c r="I5" s="196"/>
      <c r="J5" s="196">
        <v>6</v>
      </c>
      <c r="K5" s="196"/>
      <c r="L5" s="196"/>
      <c r="M5" s="196"/>
      <c r="N5" s="196"/>
      <c r="O5" s="196"/>
      <c r="P5" s="196"/>
      <c r="Q5" s="196"/>
      <c r="R5" s="196"/>
      <c r="S5" s="196"/>
      <c r="T5" s="196"/>
      <c r="U5" s="196"/>
      <c r="V5" s="196"/>
      <c r="W5" s="196"/>
      <c r="X5" s="197">
        <f t="shared" ref="X5:X30" si="0">SUM(G5:W5)</f>
        <v>8</v>
      </c>
    </row>
    <row r="6" spans="1:24" ht="12.95" customHeight="1" x14ac:dyDescent="0.2">
      <c r="A6" s="19">
        <v>2009</v>
      </c>
      <c r="B6" s="19" t="s">
        <v>47</v>
      </c>
      <c r="C6" s="19" t="s">
        <v>334</v>
      </c>
      <c r="D6" s="236" t="s">
        <v>46</v>
      </c>
      <c r="E6" s="19" t="s">
        <v>61</v>
      </c>
      <c r="F6" s="32" t="s">
        <v>60</v>
      </c>
      <c r="G6" s="196">
        <v>3</v>
      </c>
      <c r="H6" s="196"/>
      <c r="I6" s="196"/>
      <c r="J6" s="196">
        <v>3</v>
      </c>
      <c r="K6" s="196"/>
      <c r="L6" s="196">
        <v>1</v>
      </c>
      <c r="M6" s="196"/>
      <c r="N6" s="196"/>
      <c r="O6" s="196"/>
      <c r="P6" s="196"/>
      <c r="Q6" s="196"/>
      <c r="R6" s="196">
        <v>1</v>
      </c>
      <c r="S6" s="196"/>
      <c r="T6" s="196"/>
      <c r="U6" s="196"/>
      <c r="V6" s="196"/>
      <c r="W6" s="196"/>
      <c r="X6" s="197">
        <f t="shared" si="0"/>
        <v>8</v>
      </c>
    </row>
    <row r="7" spans="1:24" ht="12.95" customHeight="1" x14ac:dyDescent="0.2">
      <c r="A7" s="19">
        <v>2009</v>
      </c>
      <c r="B7" s="19" t="s">
        <v>41</v>
      </c>
      <c r="C7" s="19" t="s">
        <v>325</v>
      </c>
      <c r="D7" s="219" t="s">
        <v>42</v>
      </c>
      <c r="E7" s="19" t="s">
        <v>61</v>
      </c>
      <c r="F7" s="32" t="s">
        <v>60</v>
      </c>
      <c r="G7" s="207">
        <v>3</v>
      </c>
      <c r="H7" s="196">
        <v>1</v>
      </c>
      <c r="I7" s="196"/>
      <c r="J7" s="196"/>
      <c r="K7" s="196"/>
      <c r="L7" s="196">
        <v>8</v>
      </c>
      <c r="M7" s="196"/>
      <c r="N7" s="196">
        <v>2</v>
      </c>
      <c r="O7" s="196">
        <v>2</v>
      </c>
      <c r="P7" s="196"/>
      <c r="Q7" s="196"/>
      <c r="R7" s="196"/>
      <c r="S7" s="196"/>
      <c r="T7" s="196"/>
      <c r="U7" s="196"/>
      <c r="V7" s="196"/>
      <c r="W7" s="196">
        <v>5</v>
      </c>
      <c r="X7" s="197">
        <f t="shared" si="0"/>
        <v>21</v>
      </c>
    </row>
    <row r="8" spans="1:24" ht="12.95" customHeight="1" x14ac:dyDescent="0.2">
      <c r="A8" s="19">
        <v>2009</v>
      </c>
      <c r="B8" s="19" t="s">
        <v>50</v>
      </c>
      <c r="C8" s="19" t="s">
        <v>334</v>
      </c>
      <c r="D8" s="219" t="s">
        <v>51</v>
      </c>
      <c r="E8" s="19" t="s">
        <v>61</v>
      </c>
      <c r="F8" s="32" t="s">
        <v>60</v>
      </c>
      <c r="G8" s="207">
        <v>3</v>
      </c>
      <c r="H8" s="196"/>
      <c r="I8" s="196"/>
      <c r="J8" s="196">
        <v>6</v>
      </c>
      <c r="K8" s="196">
        <v>1</v>
      </c>
      <c r="L8" s="196">
        <v>2</v>
      </c>
      <c r="M8" s="196">
        <v>1</v>
      </c>
      <c r="N8" s="196"/>
      <c r="O8" s="196"/>
      <c r="P8" s="196"/>
      <c r="Q8" s="196"/>
      <c r="R8" s="196">
        <v>2</v>
      </c>
      <c r="S8" s="196"/>
      <c r="T8" s="196"/>
      <c r="U8" s="196"/>
      <c r="V8" s="196"/>
      <c r="W8" s="196">
        <v>2</v>
      </c>
      <c r="X8" s="197">
        <f t="shared" si="0"/>
        <v>17</v>
      </c>
    </row>
    <row r="9" spans="1:24" ht="12.95" customHeight="1" x14ac:dyDescent="0.2">
      <c r="A9" s="19">
        <v>2009</v>
      </c>
      <c r="B9" s="19" t="s">
        <v>76</v>
      </c>
      <c r="C9" s="19" t="s">
        <v>397</v>
      </c>
      <c r="D9" s="219" t="s">
        <v>77</v>
      </c>
      <c r="E9" s="19" t="s">
        <v>67</v>
      </c>
      <c r="F9" s="32" t="s">
        <v>60</v>
      </c>
      <c r="G9" s="196"/>
      <c r="H9" s="196"/>
      <c r="I9" s="196"/>
      <c r="J9" s="196"/>
      <c r="K9" s="196"/>
      <c r="L9" s="196">
        <v>1</v>
      </c>
      <c r="M9" s="196"/>
      <c r="N9" s="196"/>
      <c r="O9" s="196"/>
      <c r="P9" s="196"/>
      <c r="Q9" s="196"/>
      <c r="R9" s="196"/>
      <c r="S9" s="196"/>
      <c r="T9" s="196"/>
      <c r="U9" s="196"/>
      <c r="V9" s="196"/>
      <c r="W9" s="196"/>
      <c r="X9" s="197">
        <f t="shared" si="0"/>
        <v>1</v>
      </c>
    </row>
    <row r="10" spans="1:24" ht="12.95" customHeight="1" x14ac:dyDescent="0.2">
      <c r="A10" s="19">
        <v>2009</v>
      </c>
      <c r="B10" s="19" t="s">
        <v>74</v>
      </c>
      <c r="C10" s="19" t="s">
        <v>305</v>
      </c>
      <c r="D10" s="219" t="s">
        <v>75</v>
      </c>
      <c r="E10" s="19" t="s">
        <v>67</v>
      </c>
      <c r="F10" s="32" t="s">
        <v>60</v>
      </c>
      <c r="G10" s="196"/>
      <c r="H10" s="196"/>
      <c r="I10" s="196"/>
      <c r="J10" s="196"/>
      <c r="K10" s="196"/>
      <c r="L10" s="196"/>
      <c r="M10" s="196"/>
      <c r="N10" s="196"/>
      <c r="O10" s="196"/>
      <c r="P10" s="196"/>
      <c r="Q10" s="196"/>
      <c r="R10" s="196">
        <v>2</v>
      </c>
      <c r="S10" s="196"/>
      <c r="T10" s="196"/>
      <c r="U10" s="196"/>
      <c r="V10" s="196"/>
      <c r="W10" s="196"/>
      <c r="X10" s="197">
        <f t="shared" si="0"/>
        <v>2</v>
      </c>
    </row>
    <row r="11" spans="1:24" ht="12.95" customHeight="1" x14ac:dyDescent="0.2">
      <c r="A11" s="19">
        <v>2009</v>
      </c>
      <c r="B11" s="19" t="s">
        <v>65</v>
      </c>
      <c r="C11" s="19" t="s">
        <v>305</v>
      </c>
      <c r="D11" s="219" t="s">
        <v>66</v>
      </c>
      <c r="E11" s="19" t="s">
        <v>67</v>
      </c>
      <c r="F11" s="32" t="s">
        <v>60</v>
      </c>
      <c r="G11" s="196">
        <v>2</v>
      </c>
      <c r="H11" s="196">
        <v>2</v>
      </c>
      <c r="I11" s="196"/>
      <c r="J11" s="196">
        <v>4</v>
      </c>
      <c r="K11" s="196"/>
      <c r="L11" s="196"/>
      <c r="M11" s="196"/>
      <c r="N11" s="196"/>
      <c r="O11" s="196">
        <v>1</v>
      </c>
      <c r="P11" s="196"/>
      <c r="Q11" s="196">
        <v>1</v>
      </c>
      <c r="R11" s="196">
        <v>2</v>
      </c>
      <c r="S11" s="196"/>
      <c r="T11" s="196"/>
      <c r="U11" s="196"/>
      <c r="V11" s="196"/>
      <c r="W11" s="196">
        <v>1</v>
      </c>
      <c r="X11" s="197">
        <f t="shared" si="0"/>
        <v>13</v>
      </c>
    </row>
    <row r="12" spans="1:24" ht="12.95" customHeight="1" x14ac:dyDescent="0.2">
      <c r="A12" s="19">
        <v>2009</v>
      </c>
      <c r="B12" s="19" t="s">
        <v>33</v>
      </c>
      <c r="C12" s="19" t="s">
        <v>305</v>
      </c>
      <c r="D12" s="219" t="s">
        <v>34</v>
      </c>
      <c r="E12" s="19" t="s">
        <v>61</v>
      </c>
      <c r="F12" s="32" t="s">
        <v>60</v>
      </c>
      <c r="G12" s="196">
        <v>1</v>
      </c>
      <c r="H12" s="196"/>
      <c r="I12" s="196"/>
      <c r="J12" s="196">
        <v>7</v>
      </c>
      <c r="K12" s="196"/>
      <c r="L12" s="196">
        <v>36</v>
      </c>
      <c r="M12" s="196"/>
      <c r="N12" s="196">
        <v>2</v>
      </c>
      <c r="O12" s="196"/>
      <c r="P12" s="196"/>
      <c r="Q12" s="196">
        <v>2</v>
      </c>
      <c r="R12" s="196">
        <v>6</v>
      </c>
      <c r="S12" s="196"/>
      <c r="T12" s="196"/>
      <c r="U12" s="196"/>
      <c r="V12" s="196"/>
      <c r="W12" s="196">
        <v>4</v>
      </c>
      <c r="X12" s="197">
        <f t="shared" si="0"/>
        <v>58</v>
      </c>
    </row>
    <row r="13" spans="1:24" ht="12.95" customHeight="1" x14ac:dyDescent="0.2">
      <c r="A13" s="19">
        <v>2009</v>
      </c>
      <c r="B13" s="19" t="s">
        <v>52</v>
      </c>
      <c r="C13" s="19" t="s">
        <v>325</v>
      </c>
      <c r="D13" s="219" t="s">
        <v>53</v>
      </c>
      <c r="E13" s="19" t="s">
        <v>61</v>
      </c>
      <c r="F13" s="32" t="s">
        <v>60</v>
      </c>
      <c r="G13" s="207">
        <v>2</v>
      </c>
      <c r="H13" s="196"/>
      <c r="I13" s="196"/>
      <c r="J13" s="196"/>
      <c r="K13" s="196"/>
      <c r="L13" s="196"/>
      <c r="M13" s="196"/>
      <c r="N13" s="196"/>
      <c r="O13" s="196"/>
      <c r="P13" s="196"/>
      <c r="Q13" s="196"/>
      <c r="R13" s="196"/>
      <c r="S13" s="196"/>
      <c r="T13" s="196"/>
      <c r="U13" s="196"/>
      <c r="V13" s="196"/>
      <c r="W13" s="196"/>
      <c r="X13" s="197">
        <f t="shared" si="0"/>
        <v>2</v>
      </c>
    </row>
    <row r="14" spans="1:24" ht="12.95" customHeight="1" x14ac:dyDescent="0.2">
      <c r="A14" s="19">
        <v>2009</v>
      </c>
      <c r="B14" s="19" t="s">
        <v>35</v>
      </c>
      <c r="C14" s="19" t="s">
        <v>325</v>
      </c>
      <c r="D14" s="219" t="s">
        <v>36</v>
      </c>
      <c r="E14" s="19" t="s">
        <v>61</v>
      </c>
      <c r="F14" s="32" t="s">
        <v>60</v>
      </c>
      <c r="G14" s="99" t="s">
        <v>1357</v>
      </c>
      <c r="H14" s="196"/>
      <c r="I14" s="196"/>
      <c r="J14" s="196"/>
      <c r="K14" s="196"/>
      <c r="L14" s="196"/>
      <c r="M14" s="196"/>
      <c r="N14" s="196"/>
      <c r="O14" s="196">
        <v>1</v>
      </c>
      <c r="P14" s="196"/>
      <c r="Q14" s="196"/>
      <c r="R14" s="196"/>
      <c r="S14" s="196">
        <v>1</v>
      </c>
      <c r="T14" s="196"/>
      <c r="U14" s="196"/>
      <c r="V14" s="196"/>
      <c r="W14" s="196"/>
      <c r="X14" s="197">
        <f t="shared" si="0"/>
        <v>2</v>
      </c>
    </row>
    <row r="15" spans="1:24" ht="12.95" customHeight="1" x14ac:dyDescent="0.2">
      <c r="A15" s="19">
        <v>2009</v>
      </c>
      <c r="B15" s="19" t="s">
        <v>24</v>
      </c>
      <c r="C15" s="19" t="s">
        <v>305</v>
      </c>
      <c r="D15" s="238" t="s">
        <v>23</v>
      </c>
      <c r="E15" s="19" t="s">
        <v>61</v>
      </c>
      <c r="F15" s="32" t="s">
        <v>60</v>
      </c>
      <c r="G15" s="207">
        <v>1</v>
      </c>
      <c r="H15" s="196">
        <v>1</v>
      </c>
      <c r="I15" s="196"/>
      <c r="J15" s="196">
        <v>7</v>
      </c>
      <c r="K15" s="196"/>
      <c r="L15" s="196">
        <v>7</v>
      </c>
      <c r="M15" s="196"/>
      <c r="N15" s="196">
        <v>4</v>
      </c>
      <c r="O15" s="196"/>
      <c r="P15" s="196"/>
      <c r="Q15" s="196"/>
      <c r="R15" s="196"/>
      <c r="S15" s="196"/>
      <c r="T15" s="196"/>
      <c r="U15" s="196">
        <v>2</v>
      </c>
      <c r="V15" s="196"/>
      <c r="W15" s="196"/>
      <c r="X15" s="197">
        <f t="shared" si="0"/>
        <v>22</v>
      </c>
    </row>
    <row r="16" spans="1:24" ht="12.95" customHeight="1" x14ac:dyDescent="0.2">
      <c r="A16" s="19">
        <v>2009</v>
      </c>
      <c r="B16" s="19" t="s">
        <v>22</v>
      </c>
      <c r="C16" s="19" t="s">
        <v>305</v>
      </c>
      <c r="D16" s="238" t="s">
        <v>23</v>
      </c>
      <c r="E16" s="19" t="s">
        <v>61</v>
      </c>
      <c r="F16" s="32" t="s">
        <v>60</v>
      </c>
      <c r="G16" s="207">
        <v>2</v>
      </c>
      <c r="H16" s="196"/>
      <c r="I16" s="196"/>
      <c r="J16" s="196">
        <v>4</v>
      </c>
      <c r="K16" s="196"/>
      <c r="L16" s="196">
        <v>1</v>
      </c>
      <c r="M16" s="196">
        <v>3</v>
      </c>
      <c r="N16" s="196">
        <v>1</v>
      </c>
      <c r="O16" s="196"/>
      <c r="P16" s="196"/>
      <c r="Q16" s="196"/>
      <c r="R16" s="196"/>
      <c r="S16" s="196"/>
      <c r="T16" s="196"/>
      <c r="U16" s="196">
        <v>4</v>
      </c>
      <c r="V16" s="196"/>
      <c r="W16" s="196">
        <v>3</v>
      </c>
      <c r="X16" s="197">
        <f t="shared" si="0"/>
        <v>18</v>
      </c>
    </row>
    <row r="17" spans="1:24" ht="12.95" customHeight="1" x14ac:dyDescent="0.2">
      <c r="A17" s="19">
        <v>2009</v>
      </c>
      <c r="B17" s="19" t="s">
        <v>39</v>
      </c>
      <c r="C17" s="19" t="s">
        <v>305</v>
      </c>
      <c r="D17" s="219" t="s">
        <v>40</v>
      </c>
      <c r="E17" s="19" t="s">
        <v>61</v>
      </c>
      <c r="F17" s="32" t="s">
        <v>60</v>
      </c>
      <c r="G17" s="196">
        <v>3</v>
      </c>
      <c r="H17" s="196"/>
      <c r="I17" s="196"/>
      <c r="J17" s="196">
        <v>2</v>
      </c>
      <c r="K17" s="196"/>
      <c r="L17" s="196">
        <v>1</v>
      </c>
      <c r="M17" s="196"/>
      <c r="N17" s="196"/>
      <c r="O17" s="196"/>
      <c r="P17" s="196"/>
      <c r="Q17" s="196">
        <v>1</v>
      </c>
      <c r="R17" s="196"/>
      <c r="S17" s="196">
        <v>4</v>
      </c>
      <c r="T17" s="196"/>
      <c r="U17" s="196">
        <v>1</v>
      </c>
      <c r="V17" s="196"/>
      <c r="W17" s="196"/>
      <c r="X17" s="197">
        <f t="shared" si="0"/>
        <v>12</v>
      </c>
    </row>
    <row r="18" spans="1:24" ht="12.95" customHeight="1" x14ac:dyDescent="0.2">
      <c r="A18" s="19">
        <v>2009</v>
      </c>
      <c r="B18" s="19" t="s">
        <v>27</v>
      </c>
      <c r="C18" s="19" t="s">
        <v>308</v>
      </c>
      <c r="D18" s="219" t="s">
        <v>28</v>
      </c>
      <c r="E18" s="19" t="s">
        <v>61</v>
      </c>
      <c r="F18" s="32" t="s">
        <v>60</v>
      </c>
      <c r="G18" s="196">
        <v>5</v>
      </c>
      <c r="H18" s="196"/>
      <c r="I18" s="196"/>
      <c r="J18" s="196">
        <v>1</v>
      </c>
      <c r="K18" s="196"/>
      <c r="L18" s="196">
        <v>1</v>
      </c>
      <c r="M18" s="196"/>
      <c r="N18" s="196"/>
      <c r="O18" s="196"/>
      <c r="P18" s="196"/>
      <c r="Q18" s="196"/>
      <c r="R18" s="196"/>
      <c r="S18" s="196"/>
      <c r="T18" s="196"/>
      <c r="U18" s="196"/>
      <c r="V18" s="196"/>
      <c r="W18" s="196"/>
      <c r="X18" s="197">
        <f t="shared" si="0"/>
        <v>7</v>
      </c>
    </row>
    <row r="19" spans="1:24" ht="12.95" customHeight="1" x14ac:dyDescent="0.2">
      <c r="A19" s="19">
        <v>2009</v>
      </c>
      <c r="B19" s="19" t="s">
        <v>54</v>
      </c>
      <c r="C19" s="19" t="s">
        <v>325</v>
      </c>
      <c r="D19" s="219" t="s">
        <v>55</v>
      </c>
      <c r="E19" s="19" t="s">
        <v>61</v>
      </c>
      <c r="F19" s="32" t="s">
        <v>60</v>
      </c>
      <c r="G19" s="196">
        <v>3</v>
      </c>
      <c r="H19" s="196"/>
      <c r="I19" s="196"/>
      <c r="J19" s="196"/>
      <c r="K19" s="196"/>
      <c r="L19" s="196"/>
      <c r="M19" s="196"/>
      <c r="N19" s="196"/>
      <c r="O19" s="196"/>
      <c r="P19" s="196"/>
      <c r="Q19" s="196"/>
      <c r="R19" s="196"/>
      <c r="S19" s="196"/>
      <c r="T19" s="196"/>
      <c r="U19" s="196"/>
      <c r="V19" s="196"/>
      <c r="W19" s="196"/>
      <c r="X19" s="197">
        <f t="shared" si="0"/>
        <v>3</v>
      </c>
    </row>
    <row r="20" spans="1:24" ht="12.95" customHeight="1" x14ac:dyDescent="0.2">
      <c r="A20" s="19">
        <v>2009</v>
      </c>
      <c r="B20" s="19" t="s">
        <v>29</v>
      </c>
      <c r="C20" s="19" t="s">
        <v>334</v>
      </c>
      <c r="D20" s="219" t="s">
        <v>30</v>
      </c>
      <c r="E20" s="19" t="s">
        <v>61</v>
      </c>
      <c r="F20" s="32" t="s">
        <v>60</v>
      </c>
      <c r="G20" s="207">
        <v>2</v>
      </c>
      <c r="H20" s="196"/>
      <c r="I20" s="196"/>
      <c r="J20" s="196"/>
      <c r="K20" s="196"/>
      <c r="L20" s="196"/>
      <c r="M20" s="196"/>
      <c r="N20" s="196"/>
      <c r="O20" s="196"/>
      <c r="P20" s="196"/>
      <c r="Q20" s="196"/>
      <c r="R20" s="196">
        <v>3</v>
      </c>
      <c r="S20" s="196"/>
      <c r="T20" s="196"/>
      <c r="U20" s="196"/>
      <c r="V20" s="196"/>
      <c r="W20" s="196">
        <v>2</v>
      </c>
      <c r="X20" s="197">
        <f t="shared" si="0"/>
        <v>7</v>
      </c>
    </row>
    <row r="21" spans="1:24" ht="12.95" customHeight="1" x14ac:dyDescent="0.2">
      <c r="A21" s="19">
        <v>2009</v>
      </c>
      <c r="B21" s="19" t="s">
        <v>31</v>
      </c>
      <c r="C21" s="19" t="s">
        <v>305</v>
      </c>
      <c r="D21" s="219" t="s">
        <v>32</v>
      </c>
      <c r="E21" s="19" t="s">
        <v>61</v>
      </c>
      <c r="F21" s="32" t="s">
        <v>60</v>
      </c>
      <c r="G21" s="196"/>
      <c r="H21" s="196"/>
      <c r="I21" s="196"/>
      <c r="J21" s="196"/>
      <c r="K21" s="196"/>
      <c r="L21" s="196">
        <v>2</v>
      </c>
      <c r="M21" s="196"/>
      <c r="N21" s="196"/>
      <c r="O21" s="196">
        <v>1</v>
      </c>
      <c r="P21" s="196"/>
      <c r="Q21" s="196">
        <v>1</v>
      </c>
      <c r="R21" s="196"/>
      <c r="S21" s="196">
        <v>6</v>
      </c>
      <c r="T21" s="196"/>
      <c r="U21" s="196"/>
      <c r="V21" s="196"/>
      <c r="W21" s="196"/>
      <c r="X21" s="197">
        <f t="shared" si="0"/>
        <v>10</v>
      </c>
    </row>
    <row r="22" spans="1:24" ht="12.95" customHeight="1" x14ac:dyDescent="0.2">
      <c r="A22" s="19">
        <v>2009</v>
      </c>
      <c r="B22" s="19" t="s">
        <v>72</v>
      </c>
      <c r="C22" s="19" t="s">
        <v>308</v>
      </c>
      <c r="D22" s="219" t="s">
        <v>73</v>
      </c>
      <c r="E22" s="19" t="s">
        <v>67</v>
      </c>
      <c r="F22" s="32" t="s">
        <v>60</v>
      </c>
      <c r="G22" s="196">
        <v>5</v>
      </c>
      <c r="H22" s="196"/>
      <c r="I22" s="196"/>
      <c r="J22" s="196"/>
      <c r="K22" s="196"/>
      <c r="L22" s="196">
        <v>1</v>
      </c>
      <c r="M22" s="196"/>
      <c r="N22" s="196"/>
      <c r="O22" s="196"/>
      <c r="P22" s="196"/>
      <c r="Q22" s="196"/>
      <c r="R22" s="196">
        <v>9</v>
      </c>
      <c r="S22" s="196"/>
      <c r="T22" s="196"/>
      <c r="U22" s="196"/>
      <c r="V22" s="196"/>
      <c r="W22" s="196"/>
      <c r="X22" s="197">
        <f t="shared" si="0"/>
        <v>15</v>
      </c>
    </row>
    <row r="23" spans="1:24" ht="12.95" customHeight="1" x14ac:dyDescent="0.2">
      <c r="A23" s="19">
        <v>2009</v>
      </c>
      <c r="B23" s="19" t="s">
        <v>37</v>
      </c>
      <c r="C23" s="19" t="s">
        <v>305</v>
      </c>
      <c r="D23" s="219" t="s">
        <v>38</v>
      </c>
      <c r="E23" s="19" t="s">
        <v>61</v>
      </c>
      <c r="F23" s="33" t="s">
        <v>60</v>
      </c>
      <c r="G23" s="207">
        <v>2</v>
      </c>
      <c r="H23" s="196"/>
      <c r="I23" s="196"/>
      <c r="J23" s="196"/>
      <c r="K23" s="196"/>
      <c r="L23" s="196"/>
      <c r="M23" s="196"/>
      <c r="N23" s="196"/>
      <c r="O23" s="196"/>
      <c r="P23" s="196"/>
      <c r="Q23" s="196"/>
      <c r="R23" s="196"/>
      <c r="S23" s="196"/>
      <c r="T23" s="196"/>
      <c r="U23" s="196"/>
      <c r="V23" s="196"/>
      <c r="W23" s="196"/>
      <c r="X23" s="197">
        <f t="shared" si="0"/>
        <v>2</v>
      </c>
    </row>
    <row r="24" spans="1:24" ht="12.95" customHeight="1" x14ac:dyDescent="0.2">
      <c r="A24" s="19">
        <v>2009</v>
      </c>
      <c r="B24" s="19" t="s">
        <v>56</v>
      </c>
      <c r="C24" s="19" t="s">
        <v>325</v>
      </c>
      <c r="D24" s="239" t="s">
        <v>57</v>
      </c>
      <c r="E24" s="19" t="s">
        <v>61</v>
      </c>
      <c r="F24" s="32" t="s">
        <v>60</v>
      </c>
      <c r="G24" s="196">
        <v>1</v>
      </c>
      <c r="H24" s="196"/>
      <c r="I24" s="196"/>
      <c r="J24" s="196"/>
      <c r="K24" s="196"/>
      <c r="L24" s="196">
        <v>1</v>
      </c>
      <c r="M24" s="196"/>
      <c r="N24" s="196"/>
      <c r="O24" s="196">
        <v>2</v>
      </c>
      <c r="P24" s="196"/>
      <c r="Q24" s="196"/>
      <c r="R24" s="196"/>
      <c r="S24" s="196"/>
      <c r="T24" s="196"/>
      <c r="U24" s="196"/>
      <c r="V24" s="196"/>
      <c r="W24" s="196"/>
      <c r="X24" s="197">
        <f t="shared" si="0"/>
        <v>4</v>
      </c>
    </row>
    <row r="25" spans="1:24" ht="12.95" customHeight="1" x14ac:dyDescent="0.2">
      <c r="A25" s="19">
        <v>2009</v>
      </c>
      <c r="B25" s="19" t="s">
        <v>70</v>
      </c>
      <c r="C25" s="19" t="s">
        <v>305</v>
      </c>
      <c r="D25" s="219" t="s">
        <v>71</v>
      </c>
      <c r="E25" s="19" t="s">
        <v>67</v>
      </c>
      <c r="F25" s="32" t="s">
        <v>60</v>
      </c>
      <c r="G25" s="207">
        <v>11</v>
      </c>
      <c r="H25" s="196">
        <v>4</v>
      </c>
      <c r="I25" s="196"/>
      <c r="J25" s="196">
        <v>4</v>
      </c>
      <c r="K25" s="196">
        <v>4</v>
      </c>
      <c r="L25" s="196">
        <v>40</v>
      </c>
      <c r="M25" s="196">
        <v>4</v>
      </c>
      <c r="N25" s="196">
        <v>6</v>
      </c>
      <c r="O25" s="196"/>
      <c r="P25" s="196"/>
      <c r="Q25" s="196">
        <v>1</v>
      </c>
      <c r="R25" s="196">
        <v>1</v>
      </c>
      <c r="S25" s="196"/>
      <c r="T25" s="196"/>
      <c r="U25" s="196"/>
      <c r="V25" s="196"/>
      <c r="W25" s="196">
        <v>2</v>
      </c>
      <c r="X25" s="197">
        <f t="shared" si="0"/>
        <v>77</v>
      </c>
    </row>
    <row r="26" spans="1:24" ht="12.95" customHeight="1" x14ac:dyDescent="0.2">
      <c r="A26" s="19">
        <v>2009</v>
      </c>
      <c r="B26" s="19" t="s">
        <v>25</v>
      </c>
      <c r="C26" s="19" t="s">
        <v>305</v>
      </c>
      <c r="D26" s="219" t="s">
        <v>26</v>
      </c>
      <c r="E26" s="19" t="s">
        <v>61</v>
      </c>
      <c r="F26" s="34" t="s">
        <v>306</v>
      </c>
      <c r="G26" s="196"/>
      <c r="H26" s="196"/>
      <c r="I26" s="196"/>
      <c r="J26" s="196"/>
      <c r="K26" s="196"/>
      <c r="L26" s="196"/>
      <c r="M26" s="196"/>
      <c r="N26" s="196"/>
      <c r="O26" s="196"/>
      <c r="P26" s="196"/>
      <c r="Q26" s="196"/>
      <c r="R26" s="196"/>
      <c r="S26" s="196"/>
      <c r="T26" s="196"/>
      <c r="U26" s="196"/>
      <c r="V26" s="196"/>
      <c r="W26" s="196"/>
      <c r="X26" s="197">
        <f t="shared" si="0"/>
        <v>0</v>
      </c>
    </row>
    <row r="27" spans="1:24" ht="12.95" customHeight="1" x14ac:dyDescent="0.2">
      <c r="A27" s="19">
        <v>2009</v>
      </c>
      <c r="B27" s="19" t="s">
        <v>68</v>
      </c>
      <c r="C27" s="19" t="s">
        <v>397</v>
      </c>
      <c r="D27" s="219" t="s">
        <v>69</v>
      </c>
      <c r="E27" s="19" t="s">
        <v>64</v>
      </c>
      <c r="F27" s="34" t="s">
        <v>307</v>
      </c>
      <c r="G27" s="196"/>
      <c r="H27" s="196"/>
      <c r="I27" s="196"/>
      <c r="J27" s="196"/>
      <c r="K27" s="196"/>
      <c r="L27" s="196"/>
      <c r="M27" s="196"/>
      <c r="N27" s="196"/>
      <c r="O27" s="196"/>
      <c r="P27" s="196"/>
      <c r="Q27" s="196"/>
      <c r="R27" s="196"/>
      <c r="S27" s="196"/>
      <c r="T27" s="196"/>
      <c r="U27" s="196"/>
      <c r="V27" s="196"/>
      <c r="W27" s="196"/>
      <c r="X27" s="197">
        <f t="shared" si="0"/>
        <v>0</v>
      </c>
    </row>
    <row r="28" spans="1:24" ht="12.95" customHeight="1" x14ac:dyDescent="0.2">
      <c r="A28" s="19">
        <v>2009</v>
      </c>
      <c r="B28" s="19" t="s">
        <v>43</v>
      </c>
      <c r="C28" s="19" t="s">
        <v>305</v>
      </c>
      <c r="D28" s="219" t="s">
        <v>44</v>
      </c>
      <c r="E28" s="19" t="s">
        <v>61</v>
      </c>
      <c r="F28" s="32" t="s">
        <v>60</v>
      </c>
      <c r="G28" s="207">
        <v>2</v>
      </c>
      <c r="H28" s="196"/>
      <c r="I28" s="196"/>
      <c r="J28" s="196">
        <v>3</v>
      </c>
      <c r="K28" s="196"/>
      <c r="L28" s="196">
        <v>1</v>
      </c>
      <c r="M28" s="196"/>
      <c r="N28" s="196">
        <v>1</v>
      </c>
      <c r="O28" s="196"/>
      <c r="P28" s="196"/>
      <c r="Q28" s="196"/>
      <c r="R28" s="196"/>
      <c r="S28" s="196"/>
      <c r="T28" s="196"/>
      <c r="U28" s="196"/>
      <c r="V28" s="196"/>
      <c r="W28" s="196"/>
      <c r="X28" s="197">
        <f t="shared" si="0"/>
        <v>7</v>
      </c>
    </row>
    <row r="29" spans="1:24" ht="12.95" customHeight="1" x14ac:dyDescent="0.2">
      <c r="A29" s="66">
        <v>2009</v>
      </c>
      <c r="B29" s="66" t="s">
        <v>48</v>
      </c>
      <c r="C29" s="66" t="s">
        <v>305</v>
      </c>
      <c r="D29" s="220" t="s">
        <v>49</v>
      </c>
      <c r="E29" s="66" t="s">
        <v>61</v>
      </c>
      <c r="F29" s="208" t="s">
        <v>60</v>
      </c>
      <c r="G29" s="209"/>
      <c r="H29" s="209"/>
      <c r="I29" s="209"/>
      <c r="J29" s="209"/>
      <c r="K29" s="209"/>
      <c r="L29" s="209"/>
      <c r="M29" s="209"/>
      <c r="N29" s="209"/>
      <c r="O29" s="209"/>
      <c r="P29" s="209"/>
      <c r="Q29" s="209">
        <v>1</v>
      </c>
      <c r="R29" s="209">
        <v>1</v>
      </c>
      <c r="S29" s="209"/>
      <c r="T29" s="209"/>
      <c r="U29" s="209"/>
      <c r="V29" s="209"/>
      <c r="W29" s="209"/>
      <c r="X29" s="197">
        <f t="shared" si="0"/>
        <v>2</v>
      </c>
    </row>
    <row r="30" spans="1:24" ht="12.95" customHeight="1" thickBot="1" x14ac:dyDescent="0.25">
      <c r="A30" s="21">
        <v>2009</v>
      </c>
      <c r="B30" s="21" t="s">
        <v>62</v>
      </c>
      <c r="C30" s="21" t="s">
        <v>398</v>
      </c>
      <c r="D30" s="221" t="s">
        <v>63</v>
      </c>
      <c r="E30" s="21" t="s">
        <v>67</v>
      </c>
      <c r="F30" s="211" t="s">
        <v>60</v>
      </c>
      <c r="G30" s="198"/>
      <c r="H30" s="198"/>
      <c r="I30" s="198"/>
      <c r="J30" s="198">
        <v>7</v>
      </c>
      <c r="K30" s="198"/>
      <c r="L30" s="198"/>
      <c r="M30" s="198"/>
      <c r="N30" s="198">
        <v>5</v>
      </c>
      <c r="O30" s="198">
        <v>1</v>
      </c>
      <c r="P30" s="198"/>
      <c r="Q30" s="198"/>
      <c r="R30" s="198"/>
      <c r="S30" s="198"/>
      <c r="T30" s="198"/>
      <c r="U30" s="198"/>
      <c r="V30" s="198"/>
      <c r="W30" s="198"/>
      <c r="X30" s="199">
        <f t="shared" si="0"/>
        <v>13</v>
      </c>
    </row>
    <row r="31" spans="1:24" x14ac:dyDescent="0.2">
      <c r="B31" s="14" t="s">
        <v>1381</v>
      </c>
      <c r="D31" s="14" t="s">
        <v>1374</v>
      </c>
      <c r="E31" s="14" t="s">
        <v>1354</v>
      </c>
      <c r="G31" s="14">
        <f>SUM(G4:G30)</f>
        <v>54</v>
      </c>
      <c r="H31" s="14">
        <f t="shared" ref="H31:W31" si="1">SUM(H4:H30)</f>
        <v>8</v>
      </c>
      <c r="I31" s="14">
        <f t="shared" si="1"/>
        <v>0</v>
      </c>
      <c r="J31" s="14">
        <f t="shared" si="1"/>
        <v>57</v>
      </c>
      <c r="K31" s="14">
        <f t="shared" si="1"/>
        <v>5</v>
      </c>
      <c r="L31" s="14">
        <f t="shared" si="1"/>
        <v>106</v>
      </c>
      <c r="M31" s="14">
        <f t="shared" si="1"/>
        <v>8</v>
      </c>
      <c r="N31" s="14">
        <f t="shared" si="1"/>
        <v>21</v>
      </c>
      <c r="O31" s="14">
        <f t="shared" si="1"/>
        <v>8</v>
      </c>
      <c r="P31" s="14">
        <f t="shared" si="1"/>
        <v>0</v>
      </c>
      <c r="Q31" s="14">
        <f t="shared" si="1"/>
        <v>7</v>
      </c>
      <c r="R31" s="14">
        <f t="shared" si="1"/>
        <v>29</v>
      </c>
      <c r="S31" s="14">
        <f t="shared" si="1"/>
        <v>11</v>
      </c>
      <c r="T31" s="14">
        <f t="shared" si="1"/>
        <v>0</v>
      </c>
      <c r="U31" s="14">
        <f t="shared" si="1"/>
        <v>7</v>
      </c>
      <c r="V31" s="14">
        <f t="shared" si="1"/>
        <v>0</v>
      </c>
      <c r="W31" s="14">
        <f t="shared" si="1"/>
        <v>19</v>
      </c>
    </row>
    <row r="34" spans="2:3" x14ac:dyDescent="0.2">
      <c r="B34" s="14" t="s">
        <v>305</v>
      </c>
      <c r="C34" s="15">
        <v>12</v>
      </c>
    </row>
    <row r="35" spans="2:3" x14ac:dyDescent="0.2">
      <c r="B35" s="14" t="s">
        <v>308</v>
      </c>
      <c r="C35" s="15">
        <v>3</v>
      </c>
    </row>
    <row r="36" spans="2:3" x14ac:dyDescent="0.2">
      <c r="B36" s="14" t="s">
        <v>334</v>
      </c>
      <c r="C36" s="15">
        <v>3</v>
      </c>
    </row>
    <row r="37" spans="2:3" x14ac:dyDescent="0.2">
      <c r="B37" s="14" t="s">
        <v>325</v>
      </c>
      <c r="C37" s="15">
        <v>6</v>
      </c>
    </row>
    <row r="38" spans="2:3" x14ac:dyDescent="0.2">
      <c r="B38" s="14" t="s">
        <v>397</v>
      </c>
      <c r="C38" s="15">
        <v>2</v>
      </c>
    </row>
    <row r="39" spans="2:3" x14ac:dyDescent="0.2">
      <c r="B39" s="14" t="s">
        <v>398</v>
      </c>
      <c r="C39" s="15">
        <v>1</v>
      </c>
    </row>
    <row r="40" spans="2:3" x14ac:dyDescent="0.2">
      <c r="B40" s="15" t="s">
        <v>1354</v>
      </c>
      <c r="C40" s="15">
        <f>SUM(C34:C39)</f>
        <v>27</v>
      </c>
    </row>
  </sheetData>
  <sortState ref="A4:V30">
    <sortCondition ref="B24"/>
  </sortState>
  <phoneticPr fontId="3" type="noConversion"/>
  <hyperlinks>
    <hyperlink ref="F23" r:id="rId1" display="rpowell@berkeley.edu"/>
    <hyperlink ref="F26" r:id="rId2"/>
    <hyperlink ref="F27" r:id="rId3"/>
  </hyperlink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topLeftCell="A182" zoomScale="125" zoomScaleNormal="125" zoomScalePageLayoutView="125" workbookViewId="0">
      <selection activeCell="D197" sqref="D197"/>
    </sheetView>
  </sheetViews>
  <sheetFormatPr defaultColWidth="10.875" defaultRowHeight="12" x14ac:dyDescent="0.2"/>
  <cols>
    <col min="1" max="1" width="13.875" style="15" customWidth="1"/>
    <col min="2" max="2" width="4.875" style="15" customWidth="1"/>
    <col min="3" max="3" width="20.875" style="15" customWidth="1"/>
    <col min="4" max="4" width="9.875" style="15" customWidth="1"/>
    <col min="5" max="5" width="46.875" style="15" customWidth="1"/>
    <col min="6" max="6" width="14.875" style="15" customWidth="1"/>
    <col min="7" max="16384" width="10.875" style="15"/>
  </cols>
  <sheetData>
    <row r="1" spans="1:7" x14ac:dyDescent="0.2">
      <c r="A1" s="14" t="s">
        <v>309</v>
      </c>
      <c r="E1" s="51"/>
    </row>
    <row r="2" spans="1:7" x14ac:dyDescent="0.2">
      <c r="E2" s="51"/>
    </row>
    <row r="3" spans="1:7" ht="12.75" thickBot="1" x14ac:dyDescent="0.25">
      <c r="A3" s="16" t="s">
        <v>1</v>
      </c>
      <c r="B3" s="16" t="s">
        <v>21</v>
      </c>
      <c r="C3" s="16" t="s">
        <v>2</v>
      </c>
      <c r="D3" s="16" t="s">
        <v>310</v>
      </c>
      <c r="E3" s="93" t="s">
        <v>311</v>
      </c>
      <c r="F3" s="16" t="s">
        <v>316</v>
      </c>
    </row>
    <row r="4" spans="1:7" ht="60" customHeight="1" x14ac:dyDescent="0.2">
      <c r="A4" s="246" t="s">
        <v>108</v>
      </c>
      <c r="B4" s="246">
        <v>2013</v>
      </c>
      <c r="C4" s="249" t="s">
        <v>109</v>
      </c>
      <c r="D4" s="58" t="s">
        <v>11</v>
      </c>
      <c r="E4" s="124" t="s">
        <v>985</v>
      </c>
      <c r="F4" s="59" t="s">
        <v>836</v>
      </c>
    </row>
    <row r="5" spans="1:7" ht="24.95" customHeight="1" x14ac:dyDescent="0.2">
      <c r="A5" s="246"/>
      <c r="B5" s="246"/>
      <c r="C5" s="249"/>
      <c r="D5" s="52" t="s">
        <v>11</v>
      </c>
      <c r="E5" s="95" t="s">
        <v>986</v>
      </c>
      <c r="F5" s="53" t="s">
        <v>836</v>
      </c>
    </row>
    <row r="6" spans="1:7" ht="36.950000000000003" customHeight="1" x14ac:dyDescent="0.2">
      <c r="A6" s="246"/>
      <c r="B6" s="246"/>
      <c r="C6" s="249"/>
      <c r="D6" s="52" t="s">
        <v>17</v>
      </c>
      <c r="E6" s="125" t="s">
        <v>987</v>
      </c>
      <c r="F6" s="53" t="s">
        <v>836</v>
      </c>
    </row>
    <row r="7" spans="1:7" ht="36.950000000000003" customHeight="1" x14ac:dyDescent="0.2">
      <c r="A7" s="246"/>
      <c r="B7" s="246"/>
      <c r="C7" s="249"/>
      <c r="D7" s="52" t="s">
        <v>17</v>
      </c>
      <c r="E7" s="125" t="s">
        <v>981</v>
      </c>
      <c r="F7" s="53" t="s">
        <v>836</v>
      </c>
    </row>
    <row r="8" spans="1:7" ht="36.950000000000003" customHeight="1" x14ac:dyDescent="0.2">
      <c r="A8" s="246"/>
      <c r="B8" s="246"/>
      <c r="C8" s="249"/>
      <c r="D8" s="52" t="s">
        <v>17</v>
      </c>
      <c r="E8" s="125" t="s">
        <v>982</v>
      </c>
      <c r="F8" s="53" t="s">
        <v>836</v>
      </c>
    </row>
    <row r="9" spans="1:7" ht="48" x14ac:dyDescent="0.2">
      <c r="A9" s="246"/>
      <c r="B9" s="246"/>
      <c r="C9" s="249"/>
      <c r="D9" s="52" t="s">
        <v>17</v>
      </c>
      <c r="E9" s="118" t="s">
        <v>983</v>
      </c>
      <c r="F9" s="53" t="s">
        <v>836</v>
      </c>
    </row>
    <row r="10" spans="1:7" ht="60" x14ac:dyDescent="0.2">
      <c r="A10" s="246"/>
      <c r="B10" s="246"/>
      <c r="C10" s="249"/>
      <c r="D10" s="52" t="s">
        <v>17</v>
      </c>
      <c r="E10" s="118" t="s">
        <v>984</v>
      </c>
      <c r="F10" s="53" t="s">
        <v>836</v>
      </c>
    </row>
    <row r="11" spans="1:7" ht="36.75" thickBot="1" x14ac:dyDescent="0.25">
      <c r="A11" s="251"/>
      <c r="B11" s="251"/>
      <c r="C11" s="252"/>
      <c r="D11" s="54" t="s">
        <v>20</v>
      </c>
      <c r="E11" s="105" t="s">
        <v>988</v>
      </c>
      <c r="F11" s="55" t="s">
        <v>836</v>
      </c>
    </row>
    <row r="12" spans="1:7" ht="24" x14ac:dyDescent="0.2">
      <c r="A12" s="246" t="s">
        <v>102</v>
      </c>
      <c r="B12" s="246">
        <v>2013</v>
      </c>
      <c r="C12" s="249" t="s">
        <v>103</v>
      </c>
      <c r="D12" s="17" t="s">
        <v>11</v>
      </c>
      <c r="E12" s="62" t="s">
        <v>109</v>
      </c>
      <c r="F12" s="18" t="s">
        <v>836</v>
      </c>
    </row>
    <row r="13" spans="1:7" ht="36" x14ac:dyDescent="0.2">
      <c r="A13" s="246"/>
      <c r="B13" s="246"/>
      <c r="C13" s="249"/>
      <c r="D13" s="17" t="s">
        <v>11</v>
      </c>
      <c r="E13" s="116" t="s">
        <v>992</v>
      </c>
      <c r="F13" s="18" t="s">
        <v>836</v>
      </c>
    </row>
    <row r="14" spans="1:7" ht="24.95" customHeight="1" x14ac:dyDescent="0.2">
      <c r="A14" s="246"/>
      <c r="B14" s="246"/>
      <c r="C14" s="249"/>
      <c r="D14" s="17" t="s">
        <v>11</v>
      </c>
      <c r="E14" s="116" t="s">
        <v>993</v>
      </c>
      <c r="F14" s="18" t="s">
        <v>836</v>
      </c>
    </row>
    <row r="15" spans="1:7" ht="48" x14ac:dyDescent="0.2">
      <c r="A15" s="246"/>
      <c r="B15" s="246"/>
      <c r="C15" s="249"/>
      <c r="D15" s="58" t="s">
        <v>8</v>
      </c>
      <c r="E15" s="95" t="s">
        <v>994</v>
      </c>
      <c r="F15" s="59" t="s">
        <v>836</v>
      </c>
      <c r="G15" s="15" t="s">
        <v>838</v>
      </c>
    </row>
    <row r="16" spans="1:7" ht="36" x14ac:dyDescent="0.2">
      <c r="A16" s="246"/>
      <c r="B16" s="246"/>
      <c r="C16" s="249"/>
      <c r="D16" s="58" t="s">
        <v>8</v>
      </c>
      <c r="E16" s="95" t="s">
        <v>995</v>
      </c>
      <c r="F16" s="59" t="s">
        <v>836</v>
      </c>
      <c r="G16" s="15" t="s">
        <v>838</v>
      </c>
    </row>
    <row r="17" spans="1:7" ht="36" x14ac:dyDescent="0.2">
      <c r="A17" s="246"/>
      <c r="B17" s="246"/>
      <c r="C17" s="249"/>
      <c r="D17" s="58" t="s">
        <v>8</v>
      </c>
      <c r="E17" s="95" t="s">
        <v>996</v>
      </c>
      <c r="F17" s="59" t="s">
        <v>836</v>
      </c>
      <c r="G17" s="15" t="s">
        <v>838</v>
      </c>
    </row>
    <row r="18" spans="1:7" ht="48" x14ac:dyDescent="0.2">
      <c r="A18" s="246"/>
      <c r="B18" s="246"/>
      <c r="C18" s="249"/>
      <c r="D18" s="58" t="s">
        <v>17</v>
      </c>
      <c r="E18" s="95" t="s">
        <v>997</v>
      </c>
      <c r="F18" s="59" t="s">
        <v>836</v>
      </c>
    </row>
    <row r="19" spans="1:7" ht="36" x14ac:dyDescent="0.2">
      <c r="A19" s="246"/>
      <c r="B19" s="246"/>
      <c r="C19" s="249"/>
      <c r="D19" s="17" t="s">
        <v>14</v>
      </c>
      <c r="E19" s="94" t="s">
        <v>998</v>
      </c>
      <c r="F19" s="18" t="s">
        <v>836</v>
      </c>
    </row>
    <row r="20" spans="1:7" ht="60" x14ac:dyDescent="0.2">
      <c r="A20" s="246"/>
      <c r="B20" s="246"/>
      <c r="C20" s="249"/>
      <c r="D20" s="58" t="s">
        <v>8</v>
      </c>
      <c r="E20" s="95" t="s">
        <v>999</v>
      </c>
      <c r="F20" s="59" t="s">
        <v>836</v>
      </c>
    </row>
    <row r="21" spans="1:7" ht="24.95" customHeight="1" x14ac:dyDescent="0.2">
      <c r="A21" s="246"/>
      <c r="B21" s="246"/>
      <c r="C21" s="249"/>
      <c r="D21" s="58" t="s">
        <v>4</v>
      </c>
      <c r="E21" s="95" t="s">
        <v>1000</v>
      </c>
      <c r="F21" s="59" t="s">
        <v>836</v>
      </c>
      <c r="G21" s="15" t="s">
        <v>838</v>
      </c>
    </row>
    <row r="22" spans="1:7" ht="24.95" customHeight="1" x14ac:dyDescent="0.2">
      <c r="A22" s="246"/>
      <c r="B22" s="246"/>
      <c r="C22" s="249"/>
      <c r="D22" s="58" t="s">
        <v>427</v>
      </c>
      <c r="E22" s="95" t="s">
        <v>1001</v>
      </c>
      <c r="F22" s="59" t="s">
        <v>836</v>
      </c>
      <c r="G22" s="15" t="s">
        <v>838</v>
      </c>
    </row>
    <row r="23" spans="1:7" ht="24.95" customHeight="1" x14ac:dyDescent="0.2">
      <c r="A23" s="246"/>
      <c r="B23" s="246"/>
      <c r="C23" s="249"/>
      <c r="D23" s="58" t="s">
        <v>20</v>
      </c>
      <c r="E23" s="95" t="s">
        <v>1002</v>
      </c>
      <c r="F23" s="59" t="s">
        <v>836</v>
      </c>
      <c r="G23" s="15" t="s">
        <v>838</v>
      </c>
    </row>
    <row r="24" spans="1:7" ht="36" x14ac:dyDescent="0.2">
      <c r="A24" s="246"/>
      <c r="B24" s="246"/>
      <c r="C24" s="249"/>
      <c r="D24" s="58" t="s">
        <v>20</v>
      </c>
      <c r="E24" s="95" t="s">
        <v>1003</v>
      </c>
      <c r="F24" s="59" t="s">
        <v>836</v>
      </c>
      <c r="G24" s="15" t="s">
        <v>838</v>
      </c>
    </row>
    <row r="25" spans="1:7" ht="24.95" customHeight="1" x14ac:dyDescent="0.2">
      <c r="A25" s="246"/>
      <c r="B25" s="246"/>
      <c r="C25" s="249"/>
      <c r="D25" s="58" t="s">
        <v>20</v>
      </c>
      <c r="E25" s="95" t="s">
        <v>1004</v>
      </c>
      <c r="F25" s="59" t="s">
        <v>836</v>
      </c>
    </row>
    <row r="26" spans="1:7" ht="24.95" customHeight="1" x14ac:dyDescent="0.2">
      <c r="A26" s="246"/>
      <c r="B26" s="246"/>
      <c r="C26" s="249"/>
      <c r="D26" s="58" t="s">
        <v>20</v>
      </c>
      <c r="E26" s="95" t="s">
        <v>1005</v>
      </c>
      <c r="F26" s="59" t="s">
        <v>836</v>
      </c>
      <c r="G26" s="15" t="s">
        <v>838</v>
      </c>
    </row>
    <row r="27" spans="1:7" ht="24.95" customHeight="1" x14ac:dyDescent="0.2">
      <c r="A27" s="246"/>
      <c r="B27" s="246"/>
      <c r="C27" s="249"/>
      <c r="D27" s="58" t="s">
        <v>20</v>
      </c>
      <c r="E27" s="95" t="s">
        <v>1006</v>
      </c>
      <c r="F27" s="59" t="s">
        <v>836</v>
      </c>
      <c r="G27" s="15" t="s">
        <v>838</v>
      </c>
    </row>
    <row r="28" spans="1:7" ht="24.95" customHeight="1" x14ac:dyDescent="0.2">
      <c r="A28" s="246"/>
      <c r="B28" s="246"/>
      <c r="C28" s="249"/>
      <c r="D28" s="58" t="s">
        <v>20</v>
      </c>
      <c r="E28" s="95" t="s">
        <v>1007</v>
      </c>
      <c r="F28" s="59" t="s">
        <v>836</v>
      </c>
      <c r="G28" s="15" t="s">
        <v>838</v>
      </c>
    </row>
    <row r="29" spans="1:7" ht="36" x14ac:dyDescent="0.2">
      <c r="A29" s="246"/>
      <c r="B29" s="246"/>
      <c r="C29" s="249"/>
      <c r="D29" s="58" t="s">
        <v>19</v>
      </c>
      <c r="E29" s="95" t="s">
        <v>1008</v>
      </c>
      <c r="F29" s="59" t="s">
        <v>836</v>
      </c>
    </row>
    <row r="30" spans="1:7" ht="24.95" customHeight="1" x14ac:dyDescent="0.2">
      <c r="A30" s="246"/>
      <c r="B30" s="246"/>
      <c r="C30" s="249"/>
      <c r="D30" s="58" t="s">
        <v>20</v>
      </c>
      <c r="E30" s="95" t="s">
        <v>1009</v>
      </c>
      <c r="F30" s="59" t="s">
        <v>836</v>
      </c>
      <c r="G30" s="15" t="s">
        <v>838</v>
      </c>
    </row>
    <row r="31" spans="1:7" ht="24.95" customHeight="1" x14ac:dyDescent="0.2">
      <c r="A31" s="246"/>
      <c r="B31" s="246"/>
      <c r="C31" s="249"/>
      <c r="D31" s="58" t="s">
        <v>12</v>
      </c>
      <c r="E31" s="125" t="s">
        <v>989</v>
      </c>
      <c r="F31" s="59" t="s">
        <v>836</v>
      </c>
    </row>
    <row r="32" spans="1:7" ht="24.95" customHeight="1" x14ac:dyDescent="0.2">
      <c r="A32" s="246"/>
      <c r="B32" s="246"/>
      <c r="C32" s="249"/>
      <c r="D32" s="58" t="s">
        <v>12</v>
      </c>
      <c r="E32" s="125" t="s">
        <v>990</v>
      </c>
      <c r="F32" s="59" t="s">
        <v>836</v>
      </c>
    </row>
    <row r="33" spans="1:8" ht="24.95" customHeight="1" x14ac:dyDescent="0.2">
      <c r="A33" s="246"/>
      <c r="B33" s="246"/>
      <c r="C33" s="249"/>
      <c r="D33" s="127" t="s">
        <v>12</v>
      </c>
      <c r="E33" s="118" t="s">
        <v>1010</v>
      </c>
      <c r="F33" s="129" t="s">
        <v>836</v>
      </c>
    </row>
    <row r="34" spans="1:8" ht="26.1" customHeight="1" thickBot="1" x14ac:dyDescent="0.25">
      <c r="A34" s="251"/>
      <c r="B34" s="251"/>
      <c r="C34" s="252"/>
      <c r="D34" s="54" t="s">
        <v>12</v>
      </c>
      <c r="E34" s="128" t="s">
        <v>991</v>
      </c>
      <c r="F34" s="55" t="s">
        <v>836</v>
      </c>
    </row>
    <row r="35" spans="1:8" ht="60" customHeight="1" x14ac:dyDescent="0.2">
      <c r="A35" s="246" t="s">
        <v>118</v>
      </c>
      <c r="B35" s="246">
        <v>2013</v>
      </c>
      <c r="C35" s="249" t="s">
        <v>119</v>
      </c>
      <c r="D35" s="17" t="s">
        <v>11</v>
      </c>
      <c r="E35" s="17" t="s">
        <v>1011</v>
      </c>
      <c r="F35" s="18" t="s">
        <v>836</v>
      </c>
    </row>
    <row r="36" spans="1:8" ht="24" x14ac:dyDescent="0.2">
      <c r="A36" s="246"/>
      <c r="B36" s="246"/>
      <c r="C36" s="249"/>
      <c r="D36" s="17" t="s">
        <v>11</v>
      </c>
      <c r="E36" s="17" t="s">
        <v>1012</v>
      </c>
      <c r="F36" s="18" t="s">
        <v>836</v>
      </c>
    </row>
    <row r="37" spans="1:8" ht="24" x14ac:dyDescent="0.2">
      <c r="A37" s="246"/>
      <c r="B37" s="246"/>
      <c r="C37" s="249"/>
      <c r="D37" s="52" t="s">
        <v>8</v>
      </c>
      <c r="E37" s="53" t="s">
        <v>1018</v>
      </c>
      <c r="F37" s="59" t="s">
        <v>836</v>
      </c>
      <c r="G37" s="15" t="s">
        <v>838</v>
      </c>
    </row>
    <row r="38" spans="1:8" ht="48" x14ac:dyDescent="0.2">
      <c r="A38" s="246"/>
      <c r="B38" s="246"/>
      <c r="C38" s="249"/>
      <c r="D38" s="52" t="s">
        <v>5</v>
      </c>
      <c r="E38" s="53" t="s">
        <v>1013</v>
      </c>
      <c r="F38" s="59" t="s">
        <v>836</v>
      </c>
    </row>
    <row r="39" spans="1:8" ht="48" x14ac:dyDescent="0.2">
      <c r="A39" s="246"/>
      <c r="B39" s="246"/>
      <c r="C39" s="249"/>
      <c r="D39" s="52" t="s">
        <v>5</v>
      </c>
      <c r="E39" s="53" t="s">
        <v>1014</v>
      </c>
      <c r="F39" s="59" t="s">
        <v>836</v>
      </c>
      <c r="G39" s="15" t="s">
        <v>838</v>
      </c>
    </row>
    <row r="40" spans="1:8" ht="48" x14ac:dyDescent="0.2">
      <c r="A40" s="246"/>
      <c r="B40" s="246"/>
      <c r="C40" s="249"/>
      <c r="D40" s="52" t="s">
        <v>5</v>
      </c>
      <c r="E40" s="53" t="s">
        <v>1015</v>
      </c>
      <c r="F40" s="59" t="s">
        <v>836</v>
      </c>
      <c r="G40" s="15" t="s">
        <v>838</v>
      </c>
    </row>
    <row r="41" spans="1:8" ht="60" x14ac:dyDescent="0.2">
      <c r="A41" s="246"/>
      <c r="B41" s="246"/>
      <c r="C41" s="249"/>
      <c r="D41" s="52" t="s">
        <v>5</v>
      </c>
      <c r="E41" s="53" t="s">
        <v>1016</v>
      </c>
      <c r="F41" s="59" t="s">
        <v>836</v>
      </c>
    </row>
    <row r="42" spans="1:8" ht="24.75" x14ac:dyDescent="0.25">
      <c r="A42" s="246"/>
      <c r="B42" s="246"/>
      <c r="C42" s="249"/>
      <c r="D42" s="52" t="s">
        <v>5</v>
      </c>
      <c r="E42" s="53" t="s">
        <v>1017</v>
      </c>
      <c r="F42" s="59" t="s">
        <v>836</v>
      </c>
      <c r="G42" s="79"/>
      <c r="H42" s="92"/>
    </row>
    <row r="43" spans="1:8" ht="24.75" x14ac:dyDescent="0.25">
      <c r="A43" s="246"/>
      <c r="B43" s="246"/>
      <c r="C43" s="249"/>
      <c r="D43" s="52" t="s">
        <v>20</v>
      </c>
      <c r="E43" s="95" t="s">
        <v>1029</v>
      </c>
      <c r="F43" s="59" t="s">
        <v>836</v>
      </c>
      <c r="G43" s="79"/>
      <c r="H43" s="92"/>
    </row>
    <row r="44" spans="1:8" ht="36" x14ac:dyDescent="0.25">
      <c r="A44" s="246"/>
      <c r="B44" s="246"/>
      <c r="C44" s="249"/>
      <c r="D44" s="52" t="s">
        <v>20</v>
      </c>
      <c r="E44" s="95" t="s">
        <v>1030</v>
      </c>
      <c r="F44" s="59" t="s">
        <v>836</v>
      </c>
      <c r="G44" s="79"/>
      <c r="H44" s="92"/>
    </row>
    <row r="45" spans="1:8" ht="60" x14ac:dyDescent="0.25">
      <c r="A45" s="246"/>
      <c r="B45" s="246"/>
      <c r="C45" s="249"/>
      <c r="D45" s="52" t="s">
        <v>19</v>
      </c>
      <c r="E45" s="95" t="s">
        <v>1021</v>
      </c>
      <c r="F45" s="59" t="s">
        <v>836</v>
      </c>
      <c r="G45" s="79"/>
      <c r="H45" s="92"/>
    </row>
    <row r="46" spans="1:8" ht="36" x14ac:dyDescent="0.25">
      <c r="A46" s="246"/>
      <c r="B46" s="246"/>
      <c r="C46" s="249"/>
      <c r="D46" s="52" t="s">
        <v>20</v>
      </c>
      <c r="E46" s="95" t="s">
        <v>1031</v>
      </c>
      <c r="F46" s="59" t="s">
        <v>836</v>
      </c>
      <c r="G46" s="79"/>
      <c r="H46" s="92"/>
    </row>
    <row r="47" spans="1:8" ht="48" x14ac:dyDescent="0.25">
      <c r="A47" s="246"/>
      <c r="B47" s="246"/>
      <c r="C47" s="249"/>
      <c r="D47" s="52" t="s">
        <v>578</v>
      </c>
      <c r="E47" s="95" t="s">
        <v>1032</v>
      </c>
      <c r="F47" s="59" t="s">
        <v>836</v>
      </c>
      <c r="G47" s="79"/>
      <c r="H47" s="92"/>
    </row>
    <row r="48" spans="1:8" ht="36.75" x14ac:dyDescent="0.25">
      <c r="A48" s="246"/>
      <c r="B48" s="246"/>
      <c r="C48" s="249"/>
      <c r="D48" s="52" t="s">
        <v>578</v>
      </c>
      <c r="E48" s="53" t="s">
        <v>1033</v>
      </c>
      <c r="F48" s="59" t="s">
        <v>836</v>
      </c>
      <c r="G48" s="79"/>
      <c r="H48" s="92"/>
    </row>
    <row r="49" spans="1:8" ht="36.75" x14ac:dyDescent="0.25">
      <c r="A49" s="246"/>
      <c r="B49" s="246"/>
      <c r="C49" s="249"/>
      <c r="D49" s="52" t="s">
        <v>19</v>
      </c>
      <c r="E49" s="53" t="s">
        <v>1034</v>
      </c>
      <c r="F49" s="59" t="s">
        <v>836</v>
      </c>
      <c r="G49" s="79"/>
      <c r="H49" s="92"/>
    </row>
    <row r="50" spans="1:8" ht="36" x14ac:dyDescent="0.25">
      <c r="A50" s="246"/>
      <c r="B50" s="246"/>
      <c r="C50" s="249"/>
      <c r="D50" s="52" t="s">
        <v>578</v>
      </c>
      <c r="E50" s="95" t="s">
        <v>1035</v>
      </c>
      <c r="F50" s="59" t="s">
        <v>836</v>
      </c>
      <c r="G50" s="79"/>
      <c r="H50" s="92"/>
    </row>
    <row r="51" spans="1:8" ht="36" x14ac:dyDescent="0.25">
      <c r="A51" s="246"/>
      <c r="B51" s="246"/>
      <c r="C51" s="249"/>
      <c r="D51" s="52" t="s">
        <v>20</v>
      </c>
      <c r="E51" s="95" t="s">
        <v>1036</v>
      </c>
      <c r="F51" s="59" t="s">
        <v>836</v>
      </c>
      <c r="G51" s="79"/>
      <c r="H51" s="92"/>
    </row>
    <row r="52" spans="1:8" ht="60" x14ac:dyDescent="0.25">
      <c r="A52" s="246"/>
      <c r="B52" s="246"/>
      <c r="C52" s="249"/>
      <c r="D52" s="52" t="s">
        <v>19</v>
      </c>
      <c r="E52" s="95" t="s">
        <v>1037</v>
      </c>
      <c r="F52" s="59" t="s">
        <v>836</v>
      </c>
      <c r="G52" s="79"/>
      <c r="H52" s="92"/>
    </row>
    <row r="53" spans="1:8" ht="60" x14ac:dyDescent="0.25">
      <c r="A53" s="246"/>
      <c r="B53" s="246"/>
      <c r="C53" s="249"/>
      <c r="D53" s="52" t="s">
        <v>20</v>
      </c>
      <c r="E53" s="95" t="s">
        <v>1038</v>
      </c>
      <c r="F53" s="59" t="s">
        <v>836</v>
      </c>
      <c r="G53" s="79"/>
      <c r="H53" s="92"/>
    </row>
    <row r="54" spans="1:8" ht="96" x14ac:dyDescent="0.25">
      <c r="A54" s="246"/>
      <c r="B54" s="246"/>
      <c r="C54" s="249"/>
      <c r="D54" s="52" t="s">
        <v>20</v>
      </c>
      <c r="E54" s="95" t="s">
        <v>1039</v>
      </c>
      <c r="F54" s="59" t="s">
        <v>836</v>
      </c>
      <c r="G54" s="79"/>
      <c r="H54" s="92"/>
    </row>
    <row r="55" spans="1:8" ht="36" x14ac:dyDescent="0.25">
      <c r="A55" s="246"/>
      <c r="B55" s="246"/>
      <c r="C55" s="249"/>
      <c r="D55" s="52" t="s">
        <v>20</v>
      </c>
      <c r="E55" s="95" t="s">
        <v>1040</v>
      </c>
      <c r="F55" s="59" t="s">
        <v>836</v>
      </c>
      <c r="G55" s="79"/>
      <c r="H55" s="92"/>
    </row>
    <row r="56" spans="1:8" ht="36" x14ac:dyDescent="0.25">
      <c r="A56" s="246"/>
      <c r="B56" s="246"/>
      <c r="C56" s="249"/>
      <c r="D56" s="52" t="s">
        <v>19</v>
      </c>
      <c r="E56" s="95" t="s">
        <v>1041</v>
      </c>
      <c r="F56" s="59" t="s">
        <v>836</v>
      </c>
      <c r="G56" s="79"/>
      <c r="H56" s="92"/>
    </row>
    <row r="57" spans="1:8" ht="60" x14ac:dyDescent="0.25">
      <c r="A57" s="246"/>
      <c r="B57" s="246"/>
      <c r="C57" s="249"/>
      <c r="D57" s="52" t="s">
        <v>19</v>
      </c>
      <c r="E57" s="95" t="s">
        <v>1042</v>
      </c>
      <c r="F57" s="59" t="s">
        <v>836</v>
      </c>
      <c r="G57" s="79"/>
      <c r="H57" s="92"/>
    </row>
    <row r="58" spans="1:8" ht="48" x14ac:dyDescent="0.25">
      <c r="A58" s="246"/>
      <c r="B58" s="246"/>
      <c r="C58" s="249"/>
      <c r="D58" s="52" t="s">
        <v>19</v>
      </c>
      <c r="E58" s="95" t="s">
        <v>1022</v>
      </c>
      <c r="F58" s="59" t="s">
        <v>836</v>
      </c>
      <c r="G58" s="79"/>
      <c r="H58" s="92"/>
    </row>
    <row r="59" spans="1:8" ht="72" x14ac:dyDescent="0.25">
      <c r="A59" s="246"/>
      <c r="B59" s="246"/>
      <c r="C59" s="249"/>
      <c r="D59" s="52" t="s">
        <v>19</v>
      </c>
      <c r="E59" s="95" t="s">
        <v>1023</v>
      </c>
      <c r="F59" s="59" t="s">
        <v>836</v>
      </c>
      <c r="G59" s="79"/>
      <c r="H59" s="92"/>
    </row>
    <row r="60" spans="1:8" ht="72" x14ac:dyDescent="0.25">
      <c r="A60" s="246"/>
      <c r="B60" s="246"/>
      <c r="C60" s="249"/>
      <c r="D60" s="52" t="s">
        <v>19</v>
      </c>
      <c r="E60" s="95" t="s">
        <v>1024</v>
      </c>
      <c r="F60" s="59" t="s">
        <v>836</v>
      </c>
      <c r="G60" s="79"/>
      <c r="H60" s="92"/>
    </row>
    <row r="61" spans="1:8" ht="24.75" x14ac:dyDescent="0.25">
      <c r="A61" s="246"/>
      <c r="B61" s="246"/>
      <c r="C61" s="249"/>
      <c r="D61" s="52" t="s">
        <v>19</v>
      </c>
      <c r="E61" s="53" t="s">
        <v>1043</v>
      </c>
      <c r="F61" s="59" t="s">
        <v>836</v>
      </c>
      <c r="G61" s="79"/>
      <c r="H61" s="92"/>
    </row>
    <row r="62" spans="1:8" ht="24.75" x14ac:dyDescent="0.25">
      <c r="A62" s="246"/>
      <c r="B62" s="246"/>
      <c r="C62" s="249"/>
      <c r="D62" s="52" t="s">
        <v>19</v>
      </c>
      <c r="E62" s="53" t="s">
        <v>1044</v>
      </c>
      <c r="F62" s="59" t="s">
        <v>836</v>
      </c>
      <c r="G62" s="79"/>
      <c r="H62" s="92"/>
    </row>
    <row r="63" spans="1:8" ht="24.75" x14ac:dyDescent="0.25">
      <c r="A63" s="246"/>
      <c r="B63" s="246"/>
      <c r="C63" s="249"/>
      <c r="D63" s="52" t="s">
        <v>19</v>
      </c>
      <c r="E63" s="53" t="s">
        <v>1045</v>
      </c>
      <c r="F63" s="59" t="s">
        <v>836</v>
      </c>
      <c r="G63" s="79"/>
      <c r="H63" s="92"/>
    </row>
    <row r="64" spans="1:8" ht="24.75" x14ac:dyDescent="0.25">
      <c r="A64" s="246"/>
      <c r="B64" s="246"/>
      <c r="C64" s="249"/>
      <c r="D64" s="52" t="s">
        <v>19</v>
      </c>
      <c r="E64" s="53" t="s">
        <v>1046</v>
      </c>
      <c r="F64" s="59" t="s">
        <v>836</v>
      </c>
      <c r="G64" s="79"/>
      <c r="H64" s="92"/>
    </row>
    <row r="65" spans="1:8" ht="24.75" x14ac:dyDescent="0.25">
      <c r="A65" s="246"/>
      <c r="B65" s="246"/>
      <c r="C65" s="249"/>
      <c r="D65" s="52" t="s">
        <v>19</v>
      </c>
      <c r="E65" s="53" t="s">
        <v>1047</v>
      </c>
      <c r="F65" s="59" t="s">
        <v>836</v>
      </c>
      <c r="G65" s="79"/>
      <c r="H65" s="92"/>
    </row>
    <row r="66" spans="1:8" ht="24.75" x14ac:dyDescent="0.25">
      <c r="A66" s="246"/>
      <c r="B66" s="246"/>
      <c r="C66" s="249"/>
      <c r="D66" s="52" t="s">
        <v>19</v>
      </c>
      <c r="E66" s="53" t="s">
        <v>1048</v>
      </c>
      <c r="F66" s="59" t="s">
        <v>836</v>
      </c>
      <c r="G66" s="79"/>
      <c r="H66" s="92"/>
    </row>
    <row r="67" spans="1:8" ht="24.75" x14ac:dyDescent="0.25">
      <c r="A67" s="246"/>
      <c r="B67" s="246"/>
      <c r="C67" s="249"/>
      <c r="D67" s="52" t="s">
        <v>578</v>
      </c>
      <c r="E67" s="53" t="s">
        <v>1019</v>
      </c>
      <c r="F67" s="59" t="s">
        <v>836</v>
      </c>
      <c r="G67" s="79"/>
      <c r="H67" s="92"/>
    </row>
    <row r="68" spans="1:8" ht="24.75" x14ac:dyDescent="0.25">
      <c r="A68" s="246"/>
      <c r="B68" s="246"/>
      <c r="C68" s="249"/>
      <c r="D68" s="52" t="s">
        <v>19</v>
      </c>
      <c r="E68" s="53" t="s">
        <v>1020</v>
      </c>
      <c r="F68" s="59" t="s">
        <v>836</v>
      </c>
      <c r="G68" s="79"/>
      <c r="H68" s="92"/>
    </row>
    <row r="69" spans="1:8" ht="24.75" x14ac:dyDescent="0.25">
      <c r="A69" s="246"/>
      <c r="B69" s="246"/>
      <c r="C69" s="249"/>
      <c r="D69" s="53" t="s">
        <v>9</v>
      </c>
      <c r="E69" s="53" t="s">
        <v>1025</v>
      </c>
      <c r="F69" s="59" t="s">
        <v>836</v>
      </c>
      <c r="G69" s="79"/>
      <c r="H69" s="92"/>
    </row>
    <row r="70" spans="1:8" ht="24.75" x14ac:dyDescent="0.25">
      <c r="A70" s="246"/>
      <c r="B70" s="246"/>
      <c r="C70" s="249"/>
      <c r="D70" s="53" t="s">
        <v>9</v>
      </c>
      <c r="E70" s="53" t="s">
        <v>1026</v>
      </c>
      <c r="F70" s="59" t="s">
        <v>836</v>
      </c>
      <c r="G70" s="79"/>
      <c r="H70" s="92"/>
    </row>
    <row r="71" spans="1:8" ht="24.75" x14ac:dyDescent="0.25">
      <c r="A71" s="246"/>
      <c r="B71" s="246"/>
      <c r="C71" s="249"/>
      <c r="D71" s="53" t="s">
        <v>9</v>
      </c>
      <c r="E71" s="53" t="s">
        <v>1027</v>
      </c>
      <c r="F71" s="59" t="s">
        <v>836</v>
      </c>
      <c r="G71" s="79"/>
      <c r="H71" s="92"/>
    </row>
    <row r="72" spans="1:8" ht="25.5" thickBot="1" x14ac:dyDescent="0.3">
      <c r="A72" s="251"/>
      <c r="B72" s="251"/>
      <c r="C72" s="252"/>
      <c r="D72" s="55" t="s">
        <v>9</v>
      </c>
      <c r="E72" s="55" t="s">
        <v>1028</v>
      </c>
      <c r="F72" s="55" t="s">
        <v>836</v>
      </c>
      <c r="G72" s="79"/>
      <c r="H72" s="92"/>
    </row>
    <row r="73" spans="1:8" ht="60" customHeight="1" x14ac:dyDescent="0.2">
      <c r="A73" s="245" t="s">
        <v>114</v>
      </c>
      <c r="B73" s="245">
        <v>2013</v>
      </c>
      <c r="C73" s="248" t="s">
        <v>115</v>
      </c>
      <c r="D73" s="17" t="s">
        <v>14</v>
      </c>
      <c r="E73" s="104" t="s">
        <v>1052</v>
      </c>
      <c r="F73" s="18" t="s">
        <v>836</v>
      </c>
      <c r="G73" s="178" t="s">
        <v>1176</v>
      </c>
    </row>
    <row r="74" spans="1:8" ht="36" x14ac:dyDescent="0.2">
      <c r="A74" s="246"/>
      <c r="B74" s="246"/>
      <c r="C74" s="249"/>
      <c r="D74" s="19" t="s">
        <v>14</v>
      </c>
      <c r="E74" s="98" t="s">
        <v>1053</v>
      </c>
      <c r="F74" s="20" t="s">
        <v>836</v>
      </c>
      <c r="G74" s="15" t="s">
        <v>60</v>
      </c>
    </row>
    <row r="75" spans="1:8" ht="36" x14ac:dyDescent="0.2">
      <c r="A75" s="246"/>
      <c r="B75" s="246"/>
      <c r="C75" s="249"/>
      <c r="D75" s="52" t="s">
        <v>427</v>
      </c>
      <c r="E75" s="101" t="s">
        <v>1054</v>
      </c>
      <c r="F75" s="53" t="s">
        <v>836</v>
      </c>
    </row>
    <row r="76" spans="1:8" ht="24.95" customHeight="1" x14ac:dyDescent="0.2">
      <c r="A76" s="246"/>
      <c r="B76" s="246"/>
      <c r="C76" s="249"/>
      <c r="D76" s="19" t="s">
        <v>14</v>
      </c>
      <c r="E76" s="98" t="s">
        <v>1055</v>
      </c>
      <c r="F76" s="20" t="s">
        <v>836</v>
      </c>
      <c r="G76" s="178" t="s">
        <v>1176</v>
      </c>
    </row>
    <row r="77" spans="1:8" ht="36" x14ac:dyDescent="0.2">
      <c r="A77" s="246"/>
      <c r="B77" s="246"/>
      <c r="C77" s="249"/>
      <c r="D77" s="19" t="s">
        <v>14</v>
      </c>
      <c r="E77" s="98" t="s">
        <v>1056</v>
      </c>
      <c r="F77" s="20" t="s">
        <v>836</v>
      </c>
      <c r="G77" s="15" t="s">
        <v>1176</v>
      </c>
    </row>
    <row r="78" spans="1:8" ht="36.950000000000003" customHeight="1" x14ac:dyDescent="0.2">
      <c r="A78" s="246"/>
      <c r="B78" s="246"/>
      <c r="C78" s="249"/>
      <c r="D78" s="52" t="s">
        <v>911</v>
      </c>
      <c r="E78" s="100" t="s">
        <v>1057</v>
      </c>
      <c r="F78" s="53" t="s">
        <v>836</v>
      </c>
    </row>
    <row r="79" spans="1:8" ht="24.95" customHeight="1" x14ac:dyDescent="0.2">
      <c r="A79" s="246"/>
      <c r="B79" s="246"/>
      <c r="C79" s="249"/>
      <c r="D79" s="19" t="s">
        <v>14</v>
      </c>
      <c r="E79" s="98" t="s">
        <v>1058</v>
      </c>
      <c r="F79" s="20" t="s">
        <v>836</v>
      </c>
      <c r="G79" s="15" t="s">
        <v>60</v>
      </c>
    </row>
    <row r="80" spans="1:8" ht="24.95" customHeight="1" x14ac:dyDescent="0.2">
      <c r="A80" s="246"/>
      <c r="B80" s="246"/>
      <c r="C80" s="249"/>
      <c r="D80" s="19" t="s">
        <v>14</v>
      </c>
      <c r="E80" s="119" t="s">
        <v>1051</v>
      </c>
      <c r="F80" s="20" t="s">
        <v>836</v>
      </c>
      <c r="G80" s="178" t="s">
        <v>1176</v>
      </c>
    </row>
    <row r="81" spans="1:7" ht="36" x14ac:dyDescent="0.2">
      <c r="A81" s="246"/>
      <c r="B81" s="246"/>
      <c r="C81" s="249"/>
      <c r="D81" s="52" t="s">
        <v>4</v>
      </c>
      <c r="E81" s="101" t="s">
        <v>1059</v>
      </c>
      <c r="F81" s="53" t="s">
        <v>836</v>
      </c>
      <c r="G81" s="15" t="s">
        <v>838</v>
      </c>
    </row>
    <row r="82" spans="1:7" ht="24.95" customHeight="1" x14ac:dyDescent="0.2">
      <c r="A82" s="246"/>
      <c r="B82" s="246"/>
      <c r="C82" s="249"/>
      <c r="D82" s="52" t="s">
        <v>4</v>
      </c>
      <c r="E82" s="100" t="s">
        <v>1060</v>
      </c>
      <c r="F82" s="53" t="s">
        <v>836</v>
      </c>
      <c r="G82" s="15" t="s">
        <v>838</v>
      </c>
    </row>
    <row r="83" spans="1:7" ht="24.95" customHeight="1" x14ac:dyDescent="0.2">
      <c r="A83" s="246"/>
      <c r="B83" s="246"/>
      <c r="C83" s="249"/>
      <c r="D83" s="52" t="s">
        <v>4</v>
      </c>
      <c r="E83" s="100" t="s">
        <v>1061</v>
      </c>
      <c r="F83" s="53" t="s">
        <v>836</v>
      </c>
    </row>
    <row r="84" spans="1:7" ht="24.95" customHeight="1" x14ac:dyDescent="0.2">
      <c r="A84" s="246"/>
      <c r="B84" s="246"/>
      <c r="C84" s="249"/>
      <c r="D84" s="52" t="s">
        <v>4</v>
      </c>
      <c r="E84" s="100" t="s">
        <v>1062</v>
      </c>
      <c r="F84" s="53" t="s">
        <v>836</v>
      </c>
    </row>
    <row r="85" spans="1:7" ht="24.95" customHeight="1" x14ac:dyDescent="0.2">
      <c r="A85" s="246"/>
      <c r="B85" s="246"/>
      <c r="C85" s="249"/>
      <c r="D85" s="52" t="s">
        <v>19</v>
      </c>
      <c r="E85" s="101" t="s">
        <v>1063</v>
      </c>
      <c r="F85" s="53" t="s">
        <v>836</v>
      </c>
      <c r="G85" s="15" t="s">
        <v>838</v>
      </c>
    </row>
    <row r="86" spans="1:7" ht="36" x14ac:dyDescent="0.2">
      <c r="A86" s="246"/>
      <c r="B86" s="246"/>
      <c r="C86" s="249"/>
      <c r="D86" s="52" t="s">
        <v>19</v>
      </c>
      <c r="E86" s="101" t="s">
        <v>1064</v>
      </c>
      <c r="F86" s="53" t="s">
        <v>836</v>
      </c>
      <c r="G86" s="15" t="s">
        <v>838</v>
      </c>
    </row>
    <row r="87" spans="1:7" ht="36" x14ac:dyDescent="0.2">
      <c r="A87" s="246"/>
      <c r="B87" s="246"/>
      <c r="C87" s="249"/>
      <c r="D87" s="52" t="s">
        <v>19</v>
      </c>
      <c r="E87" s="101" t="s">
        <v>1065</v>
      </c>
      <c r="F87" s="53" t="s">
        <v>836</v>
      </c>
      <c r="G87" s="15" t="s">
        <v>838</v>
      </c>
    </row>
    <row r="88" spans="1:7" ht="24.95" customHeight="1" x14ac:dyDescent="0.2">
      <c r="A88" s="246"/>
      <c r="B88" s="246"/>
      <c r="C88" s="249"/>
      <c r="D88" s="52" t="s">
        <v>19</v>
      </c>
      <c r="E88" s="101" t="s">
        <v>1066</v>
      </c>
      <c r="F88" s="53" t="s">
        <v>836</v>
      </c>
      <c r="G88" s="15" t="s">
        <v>838</v>
      </c>
    </row>
    <row r="89" spans="1:7" ht="24.95" customHeight="1" x14ac:dyDescent="0.2">
      <c r="A89" s="246"/>
      <c r="B89" s="246"/>
      <c r="C89" s="249"/>
      <c r="D89" s="52" t="s">
        <v>19</v>
      </c>
      <c r="E89" s="101" t="s">
        <v>1067</v>
      </c>
      <c r="F89" s="53" t="s">
        <v>836</v>
      </c>
    </row>
    <row r="90" spans="1:7" ht="24.95" customHeight="1" x14ac:dyDescent="0.2">
      <c r="A90" s="246"/>
      <c r="B90" s="246"/>
      <c r="C90" s="249"/>
      <c r="D90" s="52" t="s">
        <v>19</v>
      </c>
      <c r="E90" s="101" t="s">
        <v>1068</v>
      </c>
      <c r="F90" s="53" t="s">
        <v>836</v>
      </c>
    </row>
    <row r="91" spans="1:7" ht="36" x14ac:dyDescent="0.2">
      <c r="A91" s="246"/>
      <c r="B91" s="246"/>
      <c r="C91" s="249"/>
      <c r="D91" s="52" t="s">
        <v>20</v>
      </c>
      <c r="E91" s="101" t="s">
        <v>1069</v>
      </c>
      <c r="F91" s="53" t="s">
        <v>836</v>
      </c>
    </row>
    <row r="92" spans="1:7" ht="36" x14ac:dyDescent="0.2">
      <c r="A92" s="246"/>
      <c r="B92" s="246"/>
      <c r="C92" s="249"/>
      <c r="D92" s="52" t="s">
        <v>20</v>
      </c>
      <c r="E92" s="101" t="s">
        <v>1070</v>
      </c>
      <c r="F92" s="53" t="s">
        <v>836</v>
      </c>
      <c r="G92" s="15" t="s">
        <v>838</v>
      </c>
    </row>
    <row r="93" spans="1:7" ht="36" x14ac:dyDescent="0.2">
      <c r="A93" s="246"/>
      <c r="B93" s="246"/>
      <c r="C93" s="249"/>
      <c r="D93" s="52" t="s">
        <v>19</v>
      </c>
      <c r="E93" s="101" t="s">
        <v>1071</v>
      </c>
      <c r="F93" s="53" t="s">
        <v>836</v>
      </c>
      <c r="G93" s="15" t="s">
        <v>838</v>
      </c>
    </row>
    <row r="94" spans="1:7" ht="36" x14ac:dyDescent="0.2">
      <c r="A94" s="246"/>
      <c r="B94" s="246"/>
      <c r="C94" s="249"/>
      <c r="D94" s="52" t="s">
        <v>19</v>
      </c>
      <c r="E94" s="101" t="s">
        <v>1072</v>
      </c>
      <c r="F94" s="53" t="s">
        <v>836</v>
      </c>
      <c r="G94" s="15" t="s">
        <v>838</v>
      </c>
    </row>
    <row r="95" spans="1:7" ht="24.95" customHeight="1" x14ac:dyDescent="0.2">
      <c r="A95" s="246"/>
      <c r="B95" s="246"/>
      <c r="C95" s="249"/>
      <c r="D95" s="52" t="s">
        <v>19</v>
      </c>
      <c r="E95" s="95" t="s">
        <v>1073</v>
      </c>
      <c r="F95" s="53" t="s">
        <v>836</v>
      </c>
      <c r="G95" s="15" t="s">
        <v>838</v>
      </c>
    </row>
    <row r="96" spans="1:7" ht="24.95" customHeight="1" x14ac:dyDescent="0.2">
      <c r="A96" s="246"/>
      <c r="B96" s="246"/>
      <c r="C96" s="249"/>
      <c r="D96" s="52" t="s">
        <v>19</v>
      </c>
      <c r="E96" s="95" t="s">
        <v>1074</v>
      </c>
      <c r="F96" s="53" t="s">
        <v>836</v>
      </c>
      <c r="G96" s="15" t="s">
        <v>838</v>
      </c>
    </row>
    <row r="97" spans="1:7" ht="36" x14ac:dyDescent="0.2">
      <c r="A97" s="246"/>
      <c r="B97" s="246"/>
      <c r="C97" s="249"/>
      <c r="D97" s="52" t="s">
        <v>19</v>
      </c>
      <c r="E97" s="95" t="s">
        <v>1075</v>
      </c>
      <c r="F97" s="53" t="s">
        <v>836</v>
      </c>
    </row>
    <row r="98" spans="1:7" ht="24.95" customHeight="1" x14ac:dyDescent="0.2">
      <c r="A98" s="246"/>
      <c r="B98" s="246"/>
      <c r="C98" s="249"/>
      <c r="D98" s="52" t="s">
        <v>19</v>
      </c>
      <c r="E98" s="95" t="s">
        <v>1076</v>
      </c>
      <c r="F98" s="53" t="s">
        <v>836</v>
      </c>
      <c r="G98" s="15" t="s">
        <v>838</v>
      </c>
    </row>
    <row r="99" spans="1:7" ht="36" x14ac:dyDescent="0.2">
      <c r="A99" s="246"/>
      <c r="B99" s="246"/>
      <c r="C99" s="249"/>
      <c r="D99" s="52" t="s">
        <v>19</v>
      </c>
      <c r="E99" s="95" t="s">
        <v>1077</v>
      </c>
      <c r="F99" s="53" t="s">
        <v>836</v>
      </c>
      <c r="G99" s="15" t="s">
        <v>838</v>
      </c>
    </row>
    <row r="100" spans="1:7" ht="24.95" customHeight="1" x14ac:dyDescent="0.2">
      <c r="A100" s="246"/>
      <c r="B100" s="246"/>
      <c r="C100" s="249"/>
      <c r="D100" s="52" t="s">
        <v>19</v>
      </c>
      <c r="E100" s="53" t="s">
        <v>1049</v>
      </c>
      <c r="F100" s="53" t="s">
        <v>836</v>
      </c>
    </row>
    <row r="101" spans="1:7" ht="72" x14ac:dyDescent="0.2">
      <c r="A101" s="246"/>
      <c r="B101" s="246"/>
      <c r="C101" s="249"/>
      <c r="D101" s="52" t="s">
        <v>19</v>
      </c>
      <c r="E101" s="95" t="s">
        <v>1078</v>
      </c>
      <c r="F101" s="53" t="s">
        <v>836</v>
      </c>
    </row>
    <row r="102" spans="1:7" ht="36.950000000000003" customHeight="1" x14ac:dyDescent="0.2">
      <c r="A102" s="246"/>
      <c r="B102" s="246"/>
      <c r="C102" s="249"/>
      <c r="D102" s="52" t="s">
        <v>19</v>
      </c>
      <c r="E102" s="53" t="s">
        <v>1050</v>
      </c>
      <c r="F102" s="53" t="s">
        <v>836</v>
      </c>
    </row>
    <row r="103" spans="1:7" ht="48.75" thickBot="1" x14ac:dyDescent="0.25">
      <c r="A103" s="251"/>
      <c r="B103" s="251"/>
      <c r="C103" s="252"/>
      <c r="D103" s="54" t="s">
        <v>19</v>
      </c>
      <c r="E103" s="105" t="s">
        <v>1079</v>
      </c>
      <c r="F103" s="55" t="s">
        <v>836</v>
      </c>
    </row>
    <row r="104" spans="1:7" ht="48" customHeight="1" x14ac:dyDescent="0.2">
      <c r="A104" s="245" t="s">
        <v>120</v>
      </c>
      <c r="B104" s="245">
        <v>2013</v>
      </c>
      <c r="C104" s="248" t="s">
        <v>121</v>
      </c>
      <c r="D104" s="131" t="s">
        <v>941</v>
      </c>
      <c r="E104" s="132" t="s">
        <v>1083</v>
      </c>
      <c r="F104" s="59" t="s">
        <v>836</v>
      </c>
    </row>
    <row r="105" spans="1:7" ht="48" x14ac:dyDescent="0.2">
      <c r="A105" s="246"/>
      <c r="B105" s="246"/>
      <c r="C105" s="249"/>
      <c r="D105" s="19" t="s">
        <v>14</v>
      </c>
      <c r="E105" s="130" t="s">
        <v>1080</v>
      </c>
      <c r="F105" s="18" t="s">
        <v>836</v>
      </c>
    </row>
    <row r="106" spans="1:7" ht="24.95" customHeight="1" x14ac:dyDescent="0.2">
      <c r="A106" s="246"/>
      <c r="B106" s="246"/>
      <c r="C106" s="249"/>
      <c r="D106" s="19" t="s">
        <v>14</v>
      </c>
      <c r="E106" s="130" t="s">
        <v>1081</v>
      </c>
      <c r="F106" s="18" t="s">
        <v>836</v>
      </c>
    </row>
    <row r="107" spans="1:7" ht="38.1" customHeight="1" thickBot="1" x14ac:dyDescent="0.25">
      <c r="A107" s="251"/>
      <c r="B107" s="251"/>
      <c r="C107" s="252"/>
      <c r="D107" s="134" t="s">
        <v>6</v>
      </c>
      <c r="E107" s="135" t="s">
        <v>1082</v>
      </c>
      <c r="F107" s="55" t="s">
        <v>836</v>
      </c>
    </row>
    <row r="108" spans="1:7" ht="36" x14ac:dyDescent="0.2">
      <c r="A108" s="245" t="s">
        <v>128</v>
      </c>
      <c r="B108" s="245">
        <v>2013</v>
      </c>
      <c r="C108" s="248" t="s">
        <v>129</v>
      </c>
      <c r="D108" s="17" t="s">
        <v>11</v>
      </c>
      <c r="E108" s="51" t="s">
        <v>1084</v>
      </c>
      <c r="F108" s="18" t="s">
        <v>836</v>
      </c>
    </row>
    <row r="109" spans="1:7" ht="24.95" customHeight="1" x14ac:dyDescent="0.2">
      <c r="A109" s="246"/>
      <c r="B109" s="246"/>
      <c r="C109" s="249"/>
      <c r="D109" s="17" t="s">
        <v>11</v>
      </c>
      <c r="E109" s="20" t="s">
        <v>1085</v>
      </c>
      <c r="F109" s="18" t="s">
        <v>836</v>
      </c>
    </row>
    <row r="110" spans="1:7" ht="36.950000000000003" customHeight="1" x14ac:dyDescent="0.2">
      <c r="A110" s="246"/>
      <c r="B110" s="246"/>
      <c r="C110" s="249"/>
      <c r="D110" s="59" t="s">
        <v>369</v>
      </c>
      <c r="E110" s="53" t="s">
        <v>1088</v>
      </c>
      <c r="F110" s="59" t="s">
        <v>836</v>
      </c>
    </row>
    <row r="111" spans="1:7" ht="36.950000000000003" customHeight="1" x14ac:dyDescent="0.2">
      <c r="A111" s="246"/>
      <c r="B111" s="246"/>
      <c r="C111" s="249"/>
      <c r="D111" s="58" t="s">
        <v>427</v>
      </c>
      <c r="E111" s="53" t="s">
        <v>1086</v>
      </c>
      <c r="F111" s="59" t="s">
        <v>836</v>
      </c>
    </row>
    <row r="112" spans="1:7" ht="36" x14ac:dyDescent="0.2">
      <c r="A112" s="246"/>
      <c r="B112" s="246"/>
      <c r="C112" s="249"/>
      <c r="D112" s="58" t="s">
        <v>19</v>
      </c>
      <c r="E112" s="95" t="s">
        <v>1089</v>
      </c>
      <c r="F112" s="59" t="s">
        <v>836</v>
      </c>
    </row>
    <row r="113" spans="1:7" ht="48.95" customHeight="1" x14ac:dyDescent="0.2">
      <c r="A113" s="246"/>
      <c r="B113" s="246"/>
      <c r="C113" s="249"/>
      <c r="D113" s="58" t="s">
        <v>19</v>
      </c>
      <c r="E113" s="53" t="s">
        <v>1087</v>
      </c>
      <c r="F113" s="59" t="s">
        <v>836</v>
      </c>
    </row>
    <row r="114" spans="1:7" ht="36" customHeight="1" thickBot="1" x14ac:dyDescent="0.25">
      <c r="A114" s="251"/>
      <c r="B114" s="251"/>
      <c r="C114" s="252"/>
      <c r="D114" s="54" t="s">
        <v>19</v>
      </c>
      <c r="E114" s="55" t="s">
        <v>1090</v>
      </c>
      <c r="F114" s="55" t="s">
        <v>836</v>
      </c>
    </row>
    <row r="115" spans="1:7" ht="36" customHeight="1" x14ac:dyDescent="0.2">
      <c r="A115" s="245" t="s">
        <v>122</v>
      </c>
      <c r="B115" s="245">
        <v>2013</v>
      </c>
      <c r="C115" s="248" t="s">
        <v>123</v>
      </c>
      <c r="D115" s="17" t="s">
        <v>14</v>
      </c>
      <c r="E115" s="96" t="s">
        <v>1091</v>
      </c>
      <c r="F115" s="18" t="s">
        <v>836</v>
      </c>
    </row>
    <row r="116" spans="1:7" ht="24.95" customHeight="1" x14ac:dyDescent="0.2">
      <c r="A116" s="246"/>
      <c r="B116" s="246"/>
      <c r="C116" s="249"/>
      <c r="D116" s="58" t="s">
        <v>17</v>
      </c>
      <c r="E116" s="101" t="s">
        <v>1092</v>
      </c>
      <c r="F116" s="59" t="s">
        <v>836</v>
      </c>
    </row>
    <row r="117" spans="1:7" ht="48" x14ac:dyDescent="0.2">
      <c r="A117" s="246"/>
      <c r="B117" s="246"/>
      <c r="C117" s="249"/>
      <c r="D117" s="58" t="s">
        <v>17</v>
      </c>
      <c r="E117" s="101" t="s">
        <v>1093</v>
      </c>
      <c r="F117" s="59" t="s">
        <v>836</v>
      </c>
    </row>
    <row r="118" spans="1:7" ht="84" x14ac:dyDescent="0.2">
      <c r="A118" s="246"/>
      <c r="B118" s="246"/>
      <c r="C118" s="249"/>
      <c r="D118" s="17" t="s">
        <v>14</v>
      </c>
      <c r="E118" s="98" t="s">
        <v>1327</v>
      </c>
      <c r="F118" s="18" t="s">
        <v>836</v>
      </c>
    </row>
    <row r="119" spans="1:7" ht="36.75" thickBot="1" x14ac:dyDescent="0.25">
      <c r="A119" s="251"/>
      <c r="B119" s="251"/>
      <c r="C119" s="252"/>
      <c r="D119" s="54" t="s">
        <v>427</v>
      </c>
      <c r="E119" s="136" t="s">
        <v>1094</v>
      </c>
      <c r="F119" s="55" t="s">
        <v>836</v>
      </c>
    </row>
    <row r="120" spans="1:7" ht="36" x14ac:dyDescent="0.2">
      <c r="A120" s="270" t="s">
        <v>106</v>
      </c>
      <c r="B120" s="245">
        <v>2013</v>
      </c>
      <c r="C120" s="248" t="s">
        <v>107</v>
      </c>
      <c r="D120" s="127" t="s">
        <v>7</v>
      </c>
      <c r="E120" s="138" t="s">
        <v>1095</v>
      </c>
      <c r="F120" s="129" t="s">
        <v>836</v>
      </c>
      <c r="G120" s="15" t="s">
        <v>838</v>
      </c>
    </row>
    <row r="121" spans="1:7" ht="24.95" customHeight="1" x14ac:dyDescent="0.2">
      <c r="A121" s="271"/>
      <c r="B121" s="246"/>
      <c r="C121" s="249"/>
      <c r="D121" s="63" t="s">
        <v>14</v>
      </c>
      <c r="E121" s="141" t="s">
        <v>1175</v>
      </c>
      <c r="F121" s="142" t="s">
        <v>836</v>
      </c>
      <c r="G121" s="15" t="s">
        <v>838</v>
      </c>
    </row>
    <row r="122" spans="1:7" ht="48" x14ac:dyDescent="0.2">
      <c r="A122" s="271"/>
      <c r="B122" s="246"/>
      <c r="C122" s="249"/>
      <c r="D122" s="52" t="s">
        <v>8</v>
      </c>
      <c r="E122" s="101" t="s">
        <v>1096</v>
      </c>
      <c r="F122" s="53" t="s">
        <v>836</v>
      </c>
      <c r="G122" s="15" t="s">
        <v>838</v>
      </c>
    </row>
    <row r="123" spans="1:7" ht="48" x14ac:dyDescent="0.2">
      <c r="A123" s="271"/>
      <c r="B123" s="246"/>
      <c r="C123" s="249"/>
      <c r="D123" s="52" t="s">
        <v>8</v>
      </c>
      <c r="E123" s="101" t="s">
        <v>1097</v>
      </c>
      <c r="F123" s="53" t="s">
        <v>836</v>
      </c>
      <c r="G123" s="15" t="s">
        <v>838</v>
      </c>
    </row>
    <row r="124" spans="1:7" ht="36" x14ac:dyDescent="0.2">
      <c r="A124" s="271"/>
      <c r="B124" s="246"/>
      <c r="C124" s="249"/>
      <c r="D124" s="52" t="s">
        <v>8</v>
      </c>
      <c r="E124" s="101" t="s">
        <v>1098</v>
      </c>
      <c r="F124" s="53" t="s">
        <v>836</v>
      </c>
      <c r="G124" s="15" t="s">
        <v>838</v>
      </c>
    </row>
    <row r="125" spans="1:7" ht="24.95" customHeight="1" x14ac:dyDescent="0.2">
      <c r="A125" s="271"/>
      <c r="B125" s="246"/>
      <c r="C125" s="249"/>
      <c r="D125" s="53" t="s">
        <v>369</v>
      </c>
      <c r="E125" s="101" t="s">
        <v>1099</v>
      </c>
      <c r="F125" s="53" t="s">
        <v>836</v>
      </c>
      <c r="G125" s="15" t="s">
        <v>838</v>
      </c>
    </row>
    <row r="126" spans="1:7" ht="48" x14ac:dyDescent="0.2">
      <c r="A126" s="271"/>
      <c r="B126" s="246"/>
      <c r="C126" s="249"/>
      <c r="D126" s="63" t="s">
        <v>14</v>
      </c>
      <c r="E126" s="143" t="s">
        <v>1100</v>
      </c>
      <c r="F126" s="142" t="s">
        <v>836</v>
      </c>
      <c r="G126" s="15" t="s">
        <v>838</v>
      </c>
    </row>
    <row r="127" spans="1:7" ht="24.95" customHeight="1" x14ac:dyDescent="0.2">
      <c r="A127" s="271"/>
      <c r="B127" s="246"/>
      <c r="C127" s="249"/>
      <c r="D127" s="63" t="s">
        <v>14</v>
      </c>
      <c r="E127" s="141" t="s">
        <v>1101</v>
      </c>
      <c r="F127" s="142" t="s">
        <v>836</v>
      </c>
      <c r="G127" s="15" t="s">
        <v>838</v>
      </c>
    </row>
    <row r="128" spans="1:7" ht="60" x14ac:dyDescent="0.2">
      <c r="A128" s="271"/>
      <c r="B128" s="246"/>
      <c r="C128" s="249"/>
      <c r="D128" s="63" t="s">
        <v>14</v>
      </c>
      <c r="E128" s="143" t="s">
        <v>1102</v>
      </c>
      <c r="F128" s="142" t="s">
        <v>836</v>
      </c>
      <c r="G128" s="15" t="s">
        <v>838</v>
      </c>
    </row>
    <row r="129" spans="1:7" ht="48" x14ac:dyDescent="0.2">
      <c r="A129" s="271"/>
      <c r="B129" s="246"/>
      <c r="C129" s="249"/>
      <c r="D129" s="63" t="s">
        <v>14</v>
      </c>
      <c r="E129" s="141" t="s">
        <v>1103</v>
      </c>
      <c r="F129" s="142" t="s">
        <v>836</v>
      </c>
      <c r="G129" s="15" t="s">
        <v>838</v>
      </c>
    </row>
    <row r="130" spans="1:7" ht="48" x14ac:dyDescent="0.2">
      <c r="A130" s="271"/>
      <c r="B130" s="246"/>
      <c r="C130" s="249"/>
      <c r="D130" s="52" t="s">
        <v>8</v>
      </c>
      <c r="E130" s="101" t="s">
        <v>1104</v>
      </c>
      <c r="F130" s="53" t="s">
        <v>836</v>
      </c>
      <c r="G130" s="15" t="s">
        <v>838</v>
      </c>
    </row>
    <row r="131" spans="1:7" ht="60" x14ac:dyDescent="0.2">
      <c r="A131" s="271"/>
      <c r="B131" s="246"/>
      <c r="C131" s="249"/>
      <c r="D131" s="52" t="s">
        <v>8</v>
      </c>
      <c r="E131" s="101" t="s">
        <v>1105</v>
      </c>
      <c r="F131" s="53" t="s">
        <v>836</v>
      </c>
      <c r="G131" s="15" t="s">
        <v>838</v>
      </c>
    </row>
    <row r="132" spans="1:7" ht="48" x14ac:dyDescent="0.2">
      <c r="A132" s="271"/>
      <c r="B132" s="246"/>
      <c r="C132" s="249"/>
      <c r="D132" s="63" t="s">
        <v>14</v>
      </c>
      <c r="E132" s="141" t="s">
        <v>1106</v>
      </c>
      <c r="F132" s="142" t="s">
        <v>836</v>
      </c>
      <c r="G132" s="15" t="s">
        <v>838</v>
      </c>
    </row>
    <row r="133" spans="1:7" ht="48" x14ac:dyDescent="0.2">
      <c r="A133" s="271"/>
      <c r="B133" s="246"/>
      <c r="C133" s="249"/>
      <c r="D133" s="63" t="s">
        <v>14</v>
      </c>
      <c r="E133" s="141" t="s">
        <v>1107</v>
      </c>
      <c r="F133" s="142" t="s">
        <v>836</v>
      </c>
      <c r="G133" s="15" t="s">
        <v>838</v>
      </c>
    </row>
    <row r="134" spans="1:7" ht="48" x14ac:dyDescent="0.2">
      <c r="A134" s="271"/>
      <c r="B134" s="246"/>
      <c r="C134" s="249"/>
      <c r="D134" s="63" t="s">
        <v>14</v>
      </c>
      <c r="E134" s="141" t="s">
        <v>1108</v>
      </c>
      <c r="F134" s="142" t="s">
        <v>836</v>
      </c>
      <c r="G134" s="15" t="s">
        <v>838</v>
      </c>
    </row>
    <row r="135" spans="1:7" ht="24.95" customHeight="1" x14ac:dyDescent="0.2">
      <c r="A135" s="271"/>
      <c r="B135" s="246"/>
      <c r="C135" s="249"/>
      <c r="D135" s="52" t="s">
        <v>4</v>
      </c>
      <c r="E135" s="101" t="s">
        <v>1109</v>
      </c>
      <c r="F135" s="53" t="s">
        <v>836</v>
      </c>
      <c r="G135" s="15" t="s">
        <v>838</v>
      </c>
    </row>
    <row r="136" spans="1:7" ht="24.95" customHeight="1" x14ac:dyDescent="0.2">
      <c r="A136" s="271"/>
      <c r="B136" s="246"/>
      <c r="C136" s="249"/>
      <c r="D136" s="52" t="s">
        <v>4</v>
      </c>
      <c r="E136" s="101" t="s">
        <v>1110</v>
      </c>
      <c r="F136" s="53" t="s">
        <v>836</v>
      </c>
      <c r="G136" s="15" t="s">
        <v>838</v>
      </c>
    </row>
    <row r="137" spans="1:7" ht="24.95" customHeight="1" x14ac:dyDescent="0.2">
      <c r="A137" s="271"/>
      <c r="B137" s="246"/>
      <c r="C137" s="249"/>
      <c r="D137" s="52" t="s">
        <v>4</v>
      </c>
      <c r="E137" s="101" t="s">
        <v>1111</v>
      </c>
      <c r="F137" s="53" t="s">
        <v>836</v>
      </c>
      <c r="G137" s="15" t="s">
        <v>838</v>
      </c>
    </row>
    <row r="138" spans="1:7" ht="24.95" customHeight="1" x14ac:dyDescent="0.2">
      <c r="A138" s="271"/>
      <c r="B138" s="246"/>
      <c r="C138" s="249"/>
      <c r="D138" s="52" t="s">
        <v>4</v>
      </c>
      <c r="E138" s="101" t="s">
        <v>1112</v>
      </c>
      <c r="F138" s="53" t="s">
        <v>836</v>
      </c>
      <c r="G138" s="15" t="s">
        <v>838</v>
      </c>
    </row>
    <row r="139" spans="1:7" ht="24.95" customHeight="1" x14ac:dyDescent="0.2">
      <c r="A139" s="271"/>
      <c r="B139" s="246"/>
      <c r="C139" s="249"/>
      <c r="D139" s="52" t="s">
        <v>4</v>
      </c>
      <c r="E139" s="101" t="s">
        <v>1113</v>
      </c>
      <c r="F139" s="53" t="s">
        <v>836</v>
      </c>
      <c r="G139" s="15" t="s">
        <v>838</v>
      </c>
    </row>
    <row r="140" spans="1:7" ht="24.95" customHeight="1" x14ac:dyDescent="0.2">
      <c r="A140" s="271"/>
      <c r="B140" s="246"/>
      <c r="C140" s="249"/>
      <c r="D140" s="58" t="s">
        <v>20</v>
      </c>
      <c r="E140" s="101" t="s">
        <v>1114</v>
      </c>
      <c r="F140" s="53" t="s">
        <v>836</v>
      </c>
      <c r="G140" s="15" t="s">
        <v>838</v>
      </c>
    </row>
    <row r="141" spans="1:7" ht="24.95" customHeight="1" x14ac:dyDescent="0.2">
      <c r="A141" s="271"/>
      <c r="B141" s="246"/>
      <c r="C141" s="249"/>
      <c r="D141" s="58" t="s">
        <v>20</v>
      </c>
      <c r="E141" s="101" t="s">
        <v>1115</v>
      </c>
      <c r="F141" s="53" t="s">
        <v>836</v>
      </c>
      <c r="G141" s="15" t="s">
        <v>838</v>
      </c>
    </row>
    <row r="142" spans="1:7" ht="60" x14ac:dyDescent="0.2">
      <c r="A142" s="271"/>
      <c r="B142" s="246"/>
      <c r="C142" s="249"/>
      <c r="D142" s="58" t="s">
        <v>20</v>
      </c>
      <c r="E142" s="101" t="s">
        <v>1116</v>
      </c>
      <c r="F142" s="53" t="s">
        <v>836</v>
      </c>
      <c r="G142" s="15" t="s">
        <v>838</v>
      </c>
    </row>
    <row r="143" spans="1:7" ht="24.95" customHeight="1" x14ac:dyDescent="0.2">
      <c r="A143" s="271"/>
      <c r="B143" s="246"/>
      <c r="C143" s="249"/>
      <c r="D143" s="58" t="s">
        <v>20</v>
      </c>
      <c r="E143" s="101" t="s">
        <v>1117</v>
      </c>
      <c r="F143" s="53" t="s">
        <v>836</v>
      </c>
      <c r="G143" s="15" t="s">
        <v>838</v>
      </c>
    </row>
    <row r="144" spans="1:7" ht="24.95" customHeight="1" x14ac:dyDescent="0.2">
      <c r="A144" s="271"/>
      <c r="B144" s="246"/>
      <c r="C144" s="249"/>
      <c r="D144" s="58" t="s">
        <v>20</v>
      </c>
      <c r="E144" s="101" t="s">
        <v>1118</v>
      </c>
      <c r="F144" s="53" t="s">
        <v>836</v>
      </c>
      <c r="G144" s="15" t="s">
        <v>838</v>
      </c>
    </row>
    <row r="145" spans="1:7" ht="24.95" customHeight="1" x14ac:dyDescent="0.2">
      <c r="A145" s="271"/>
      <c r="B145" s="246"/>
      <c r="C145" s="249"/>
      <c r="D145" s="58" t="s">
        <v>20</v>
      </c>
      <c r="E145" s="101" t="s">
        <v>1119</v>
      </c>
      <c r="F145" s="53" t="s">
        <v>836</v>
      </c>
      <c r="G145" s="15" t="s">
        <v>838</v>
      </c>
    </row>
    <row r="146" spans="1:7" ht="24.95" customHeight="1" x14ac:dyDescent="0.2">
      <c r="A146" s="271"/>
      <c r="B146" s="246"/>
      <c r="C146" s="249"/>
      <c r="D146" s="58" t="s">
        <v>20</v>
      </c>
      <c r="E146" s="101" t="s">
        <v>1120</v>
      </c>
      <c r="F146" s="53" t="s">
        <v>836</v>
      </c>
      <c r="G146" s="15" t="s">
        <v>838</v>
      </c>
    </row>
    <row r="147" spans="1:7" ht="24.95" customHeight="1" x14ac:dyDescent="0.2">
      <c r="A147" s="271"/>
      <c r="B147" s="246"/>
      <c r="C147" s="249"/>
      <c r="D147" s="58" t="s">
        <v>20</v>
      </c>
      <c r="E147" s="101" t="s">
        <v>1121</v>
      </c>
      <c r="F147" s="53" t="s">
        <v>836</v>
      </c>
      <c r="G147" s="15" t="s">
        <v>838</v>
      </c>
    </row>
    <row r="148" spans="1:7" ht="36" x14ac:dyDescent="0.2">
      <c r="A148" s="271"/>
      <c r="B148" s="246"/>
      <c r="C148" s="249"/>
      <c r="D148" s="58" t="s">
        <v>20</v>
      </c>
      <c r="E148" s="101" t="s">
        <v>1122</v>
      </c>
      <c r="F148" s="53" t="s">
        <v>836</v>
      </c>
      <c r="G148" s="15" t="s">
        <v>838</v>
      </c>
    </row>
    <row r="149" spans="1:7" ht="24.95" customHeight="1" x14ac:dyDescent="0.2">
      <c r="A149" s="271"/>
      <c r="B149" s="246"/>
      <c r="C149" s="249"/>
      <c r="D149" s="58" t="s">
        <v>20</v>
      </c>
      <c r="E149" s="101" t="s">
        <v>1123</v>
      </c>
      <c r="F149" s="53" t="s">
        <v>836</v>
      </c>
      <c r="G149" s="15" t="s">
        <v>838</v>
      </c>
    </row>
    <row r="150" spans="1:7" ht="36" x14ac:dyDescent="0.2">
      <c r="A150" s="271"/>
      <c r="B150" s="246"/>
      <c r="C150" s="249"/>
      <c r="D150" s="58" t="s">
        <v>20</v>
      </c>
      <c r="E150" s="101" t="s">
        <v>1124</v>
      </c>
      <c r="F150" s="53" t="s">
        <v>836</v>
      </c>
      <c r="G150" s="15" t="s">
        <v>838</v>
      </c>
    </row>
    <row r="151" spans="1:7" ht="24.95" customHeight="1" x14ac:dyDescent="0.2">
      <c r="A151" s="271"/>
      <c r="B151" s="246"/>
      <c r="C151" s="249"/>
      <c r="D151" s="58" t="s">
        <v>20</v>
      </c>
      <c r="E151" s="101" t="s">
        <v>1125</v>
      </c>
      <c r="F151" s="53" t="s">
        <v>836</v>
      </c>
      <c r="G151" s="15" t="s">
        <v>838</v>
      </c>
    </row>
    <row r="152" spans="1:7" ht="36" x14ac:dyDescent="0.2">
      <c r="A152" s="271"/>
      <c r="B152" s="246"/>
      <c r="C152" s="249"/>
      <c r="D152" s="58" t="s">
        <v>20</v>
      </c>
      <c r="E152" s="101" t="s">
        <v>1126</v>
      </c>
      <c r="F152" s="53" t="s">
        <v>836</v>
      </c>
      <c r="G152" s="15" t="s">
        <v>838</v>
      </c>
    </row>
    <row r="153" spans="1:7" ht="24.95" customHeight="1" x14ac:dyDescent="0.2">
      <c r="A153" s="271"/>
      <c r="B153" s="246"/>
      <c r="C153" s="249"/>
      <c r="D153" s="58" t="s">
        <v>20</v>
      </c>
      <c r="E153" s="101" t="s">
        <v>1127</v>
      </c>
      <c r="F153" s="53" t="s">
        <v>836</v>
      </c>
      <c r="G153" s="15" t="s">
        <v>838</v>
      </c>
    </row>
    <row r="154" spans="1:7" ht="24.95" customHeight="1" x14ac:dyDescent="0.2">
      <c r="A154" s="271"/>
      <c r="B154" s="246"/>
      <c r="C154" s="249"/>
      <c r="D154" s="127" t="s">
        <v>12</v>
      </c>
      <c r="E154" s="115" t="s">
        <v>1128</v>
      </c>
      <c r="F154" s="65" t="s">
        <v>836</v>
      </c>
      <c r="G154" s="15" t="s">
        <v>838</v>
      </c>
    </row>
    <row r="155" spans="1:7" ht="36.75" thickBot="1" x14ac:dyDescent="0.25">
      <c r="A155" s="272"/>
      <c r="B155" s="251"/>
      <c r="C155" s="252"/>
      <c r="D155" s="54" t="s">
        <v>12</v>
      </c>
      <c r="E155" s="105" t="s">
        <v>1129</v>
      </c>
      <c r="F155" s="55" t="s">
        <v>836</v>
      </c>
      <c r="G155" s="15" t="s">
        <v>838</v>
      </c>
    </row>
    <row r="156" spans="1:7" ht="36" customHeight="1" x14ac:dyDescent="0.2">
      <c r="A156" s="245" t="s">
        <v>116</v>
      </c>
      <c r="B156" s="245">
        <v>2013</v>
      </c>
      <c r="C156" s="248" t="s">
        <v>117</v>
      </c>
      <c r="D156" s="17" t="s">
        <v>11</v>
      </c>
      <c r="E156" s="123" t="s">
        <v>1130</v>
      </c>
      <c r="F156" s="18" t="s">
        <v>836</v>
      </c>
    </row>
    <row r="157" spans="1:7" ht="60" x14ac:dyDescent="0.2">
      <c r="A157" s="246"/>
      <c r="B157" s="246"/>
      <c r="C157" s="249"/>
      <c r="D157" s="58" t="s">
        <v>17</v>
      </c>
      <c r="E157" s="118" t="s">
        <v>1131</v>
      </c>
      <c r="F157" s="59" t="s">
        <v>836</v>
      </c>
    </row>
    <row r="158" spans="1:7" ht="60" x14ac:dyDescent="0.2">
      <c r="A158" s="246"/>
      <c r="B158" s="246"/>
      <c r="C158" s="249"/>
      <c r="D158" s="58" t="s">
        <v>17</v>
      </c>
      <c r="E158" s="118" t="s">
        <v>1132</v>
      </c>
      <c r="F158" s="59" t="s">
        <v>836</v>
      </c>
    </row>
    <row r="159" spans="1:7" ht="48" x14ac:dyDescent="0.2">
      <c r="A159" s="246"/>
      <c r="B159" s="246"/>
      <c r="C159" s="249"/>
      <c r="D159" s="58" t="s">
        <v>17</v>
      </c>
      <c r="E159" s="118" t="s">
        <v>1133</v>
      </c>
      <c r="F159" s="59" t="s">
        <v>836</v>
      </c>
    </row>
    <row r="160" spans="1:7" ht="48" x14ac:dyDescent="0.2">
      <c r="A160" s="246"/>
      <c r="B160" s="246"/>
      <c r="C160" s="249"/>
      <c r="D160" s="58" t="s">
        <v>17</v>
      </c>
      <c r="E160" s="118" t="s">
        <v>1134</v>
      </c>
      <c r="F160" s="59" t="s">
        <v>836</v>
      </c>
    </row>
    <row r="161" spans="1:7" ht="48" x14ac:dyDescent="0.2">
      <c r="A161" s="246"/>
      <c r="B161" s="246"/>
      <c r="C161" s="249"/>
      <c r="D161" s="58" t="s">
        <v>17</v>
      </c>
      <c r="E161" s="118" t="s">
        <v>1135</v>
      </c>
      <c r="F161" s="59" t="s">
        <v>836</v>
      </c>
    </row>
    <row r="162" spans="1:7" ht="24.95" customHeight="1" x14ac:dyDescent="0.2">
      <c r="A162" s="246"/>
      <c r="B162" s="246"/>
      <c r="C162" s="249"/>
      <c r="D162" s="127" t="s">
        <v>19</v>
      </c>
      <c r="E162" s="95" t="s">
        <v>1136</v>
      </c>
      <c r="F162" s="59" t="s">
        <v>836</v>
      </c>
    </row>
    <row r="163" spans="1:7" ht="60.75" thickBot="1" x14ac:dyDescent="0.25">
      <c r="A163" s="251"/>
      <c r="B163" s="251"/>
      <c r="C163" s="252"/>
      <c r="D163" s="54" t="s">
        <v>19</v>
      </c>
      <c r="E163" s="144" t="s">
        <v>1137</v>
      </c>
      <c r="F163" s="55" t="s">
        <v>836</v>
      </c>
      <c r="G163" s="15" t="s">
        <v>838</v>
      </c>
    </row>
    <row r="164" spans="1:7" x14ac:dyDescent="0.2">
      <c r="A164" s="91" t="s">
        <v>112</v>
      </c>
      <c r="B164" s="91">
        <v>2013</v>
      </c>
      <c r="C164" s="91"/>
      <c r="D164" s="17"/>
      <c r="E164" s="17"/>
      <c r="F164" s="17"/>
    </row>
    <row r="165" spans="1:7" ht="48" customHeight="1" x14ac:dyDescent="0.2">
      <c r="A165" s="253" t="s">
        <v>126</v>
      </c>
      <c r="B165" s="253">
        <v>2013</v>
      </c>
      <c r="C165" s="254" t="s">
        <v>127</v>
      </c>
      <c r="D165" s="19" t="s">
        <v>11</v>
      </c>
      <c r="E165" s="97" t="s">
        <v>1138</v>
      </c>
      <c r="F165" s="20" t="s">
        <v>836</v>
      </c>
    </row>
    <row r="166" spans="1:7" ht="24.95" customHeight="1" x14ac:dyDescent="0.2">
      <c r="A166" s="246"/>
      <c r="B166" s="246"/>
      <c r="C166" s="249"/>
      <c r="D166" s="17" t="s">
        <v>11</v>
      </c>
      <c r="E166" s="99" t="s">
        <v>1139</v>
      </c>
      <c r="F166" s="20" t="s">
        <v>836</v>
      </c>
    </row>
    <row r="167" spans="1:7" ht="24.95" customHeight="1" x14ac:dyDescent="0.2">
      <c r="A167" s="246"/>
      <c r="B167" s="246"/>
      <c r="C167" s="249"/>
      <c r="D167" s="17" t="s">
        <v>11</v>
      </c>
      <c r="E167" s="99" t="s">
        <v>1140</v>
      </c>
      <c r="F167" s="20" t="s">
        <v>836</v>
      </c>
    </row>
    <row r="168" spans="1:7" ht="24.95" customHeight="1" x14ac:dyDescent="0.2">
      <c r="A168" s="246"/>
      <c r="B168" s="246"/>
      <c r="C168" s="249"/>
      <c r="D168" s="17" t="s">
        <v>11</v>
      </c>
      <c r="E168" s="98" t="s">
        <v>1148</v>
      </c>
      <c r="F168" s="20" t="s">
        <v>836</v>
      </c>
    </row>
    <row r="169" spans="1:7" ht="36" x14ac:dyDescent="0.2">
      <c r="A169" s="246"/>
      <c r="B169" s="246"/>
      <c r="C169" s="249"/>
      <c r="D169" s="17" t="s">
        <v>14</v>
      </c>
      <c r="E169" s="98" t="s">
        <v>1149</v>
      </c>
      <c r="F169" s="20" t="s">
        <v>836</v>
      </c>
    </row>
    <row r="170" spans="1:7" ht="36" x14ac:dyDescent="0.2">
      <c r="A170" s="246"/>
      <c r="B170" s="246"/>
      <c r="C170" s="249"/>
      <c r="D170" s="17" t="s">
        <v>14</v>
      </c>
      <c r="E170" s="98" t="s">
        <v>1150</v>
      </c>
      <c r="F170" s="20" t="s">
        <v>836</v>
      </c>
    </row>
    <row r="171" spans="1:7" ht="24.95" customHeight="1" x14ac:dyDescent="0.2">
      <c r="A171" s="246"/>
      <c r="B171" s="246"/>
      <c r="C171" s="249"/>
      <c r="D171" s="17" t="s">
        <v>14</v>
      </c>
      <c r="E171" s="98" t="s">
        <v>1151</v>
      </c>
      <c r="F171" s="20" t="s">
        <v>836</v>
      </c>
    </row>
    <row r="172" spans="1:7" ht="48" x14ac:dyDescent="0.2">
      <c r="A172" s="246"/>
      <c r="B172" s="246"/>
      <c r="C172" s="249"/>
      <c r="D172" s="17" t="s">
        <v>14</v>
      </c>
      <c r="E172" s="119" t="s">
        <v>1152</v>
      </c>
      <c r="F172" s="20" t="s">
        <v>836</v>
      </c>
      <c r="G172" s="15" t="s">
        <v>838</v>
      </c>
    </row>
    <row r="173" spans="1:7" ht="48" x14ac:dyDescent="0.2">
      <c r="A173" s="246"/>
      <c r="B173" s="246"/>
      <c r="C173" s="249"/>
      <c r="D173" s="58" t="s">
        <v>427</v>
      </c>
      <c r="E173" s="101" t="s">
        <v>1153</v>
      </c>
      <c r="F173" s="53" t="s">
        <v>836</v>
      </c>
    </row>
    <row r="174" spans="1:7" ht="36" x14ac:dyDescent="0.2">
      <c r="A174" s="246"/>
      <c r="B174" s="246"/>
      <c r="C174" s="249"/>
      <c r="D174" s="58" t="s">
        <v>4</v>
      </c>
      <c r="E174" s="101" t="s">
        <v>1154</v>
      </c>
      <c r="F174" s="53" t="s">
        <v>836</v>
      </c>
    </row>
    <row r="175" spans="1:7" ht="24.95" customHeight="1" x14ac:dyDescent="0.2">
      <c r="A175" s="246"/>
      <c r="B175" s="246"/>
      <c r="C175" s="249"/>
      <c r="D175" s="58" t="s">
        <v>427</v>
      </c>
      <c r="E175" s="120" t="s">
        <v>1155</v>
      </c>
      <c r="F175" s="53" t="s">
        <v>836</v>
      </c>
    </row>
    <row r="176" spans="1:7" ht="24.95" customHeight="1" x14ac:dyDescent="0.2">
      <c r="A176" s="246"/>
      <c r="B176" s="246"/>
      <c r="C176" s="249"/>
      <c r="D176" s="58" t="s">
        <v>427</v>
      </c>
      <c r="E176" s="101" t="s">
        <v>1156</v>
      </c>
      <c r="F176" s="53" t="s">
        <v>836</v>
      </c>
    </row>
    <row r="177" spans="1:7" ht="24.95" customHeight="1" x14ac:dyDescent="0.2">
      <c r="A177" s="246"/>
      <c r="B177" s="246"/>
      <c r="C177" s="249"/>
      <c r="D177" s="58" t="s">
        <v>427</v>
      </c>
      <c r="E177" s="101" t="s">
        <v>1157</v>
      </c>
      <c r="F177" s="53" t="s">
        <v>836</v>
      </c>
    </row>
    <row r="178" spans="1:7" ht="24.95" customHeight="1" x14ac:dyDescent="0.2">
      <c r="A178" s="246"/>
      <c r="B178" s="246"/>
      <c r="C178" s="249"/>
      <c r="D178" s="58" t="s">
        <v>427</v>
      </c>
      <c r="E178" s="120" t="s">
        <v>1158</v>
      </c>
      <c r="F178" s="53" t="s">
        <v>836</v>
      </c>
    </row>
    <row r="179" spans="1:7" ht="48" x14ac:dyDescent="0.2">
      <c r="A179" s="246"/>
      <c r="B179" s="246"/>
      <c r="C179" s="249"/>
      <c r="D179" s="58" t="s">
        <v>19</v>
      </c>
      <c r="E179" s="101" t="s">
        <v>1159</v>
      </c>
      <c r="F179" s="53" t="s">
        <v>836</v>
      </c>
    </row>
    <row r="180" spans="1:7" ht="24.95" customHeight="1" x14ac:dyDescent="0.2">
      <c r="A180" s="246"/>
      <c r="B180" s="246"/>
      <c r="C180" s="249"/>
      <c r="D180" s="58" t="s">
        <v>19</v>
      </c>
      <c r="E180" s="100" t="s">
        <v>1141</v>
      </c>
      <c r="F180" s="53" t="s">
        <v>836</v>
      </c>
      <c r="G180" s="15" t="s">
        <v>838</v>
      </c>
    </row>
    <row r="181" spans="1:7" ht="36.950000000000003" customHeight="1" x14ac:dyDescent="0.2">
      <c r="A181" s="246"/>
      <c r="B181" s="246"/>
      <c r="C181" s="249"/>
      <c r="D181" s="58" t="s">
        <v>19</v>
      </c>
      <c r="E181" s="100" t="s">
        <v>1142</v>
      </c>
      <c r="F181" s="53" t="s">
        <v>836</v>
      </c>
    </row>
    <row r="182" spans="1:7" ht="36.950000000000003" customHeight="1" x14ac:dyDescent="0.2">
      <c r="A182" s="246"/>
      <c r="B182" s="246"/>
      <c r="C182" s="249"/>
      <c r="D182" s="58" t="s">
        <v>19</v>
      </c>
      <c r="E182" s="100" t="s">
        <v>1143</v>
      </c>
      <c r="F182" s="53" t="s">
        <v>836</v>
      </c>
    </row>
    <row r="183" spans="1:7" ht="36.950000000000003" customHeight="1" x14ac:dyDescent="0.2">
      <c r="A183" s="246"/>
      <c r="B183" s="246"/>
      <c r="C183" s="249"/>
      <c r="D183" s="58" t="s">
        <v>19</v>
      </c>
      <c r="E183" s="100" t="s">
        <v>1144</v>
      </c>
      <c r="F183" s="53" t="s">
        <v>836</v>
      </c>
    </row>
    <row r="184" spans="1:7" ht="24.95" customHeight="1" x14ac:dyDescent="0.2">
      <c r="A184" s="246"/>
      <c r="B184" s="246"/>
      <c r="C184" s="249"/>
      <c r="D184" s="58" t="s">
        <v>12</v>
      </c>
      <c r="E184" s="100" t="s">
        <v>1145</v>
      </c>
      <c r="F184" s="53" t="s">
        <v>836</v>
      </c>
    </row>
    <row r="185" spans="1:7" ht="24.95" customHeight="1" x14ac:dyDescent="0.2">
      <c r="A185" s="246"/>
      <c r="B185" s="246"/>
      <c r="C185" s="249"/>
      <c r="D185" s="58" t="s">
        <v>12</v>
      </c>
      <c r="E185" s="100" t="s">
        <v>1146</v>
      </c>
      <c r="F185" s="53" t="s">
        <v>836</v>
      </c>
    </row>
    <row r="186" spans="1:7" ht="26.1" customHeight="1" thickBot="1" x14ac:dyDescent="0.25">
      <c r="A186" s="251"/>
      <c r="B186" s="251"/>
      <c r="C186" s="252"/>
      <c r="D186" s="54" t="s">
        <v>12</v>
      </c>
      <c r="E186" s="145" t="s">
        <v>1147</v>
      </c>
      <c r="F186" s="55" t="s">
        <v>836</v>
      </c>
    </row>
    <row r="187" spans="1:7" x14ac:dyDescent="0.2">
      <c r="A187" s="91" t="s">
        <v>110</v>
      </c>
      <c r="B187" s="91">
        <v>2013</v>
      </c>
      <c r="C187" s="91"/>
      <c r="D187" s="17"/>
      <c r="E187" s="17"/>
      <c r="F187" s="17"/>
    </row>
    <row r="188" spans="1:7" ht="12.75" thickBot="1" x14ac:dyDescent="0.25">
      <c r="A188" s="103" t="s">
        <v>104</v>
      </c>
      <c r="B188" s="103">
        <v>2013</v>
      </c>
      <c r="C188" s="103"/>
      <c r="D188" s="21"/>
      <c r="E188" s="21"/>
      <c r="F188" s="21"/>
    </row>
    <row r="189" spans="1:7" ht="48" x14ac:dyDescent="0.2">
      <c r="A189" s="245" t="s">
        <v>124</v>
      </c>
      <c r="B189" s="245">
        <v>2013</v>
      </c>
      <c r="C189" s="245"/>
      <c r="D189" s="140" t="s">
        <v>11</v>
      </c>
      <c r="E189" s="149" t="s">
        <v>1160</v>
      </c>
      <c r="F189" s="150" t="s">
        <v>836</v>
      </c>
    </row>
    <row r="190" spans="1:7" ht="48" x14ac:dyDescent="0.2">
      <c r="A190" s="246"/>
      <c r="B190" s="246"/>
      <c r="C190" s="246"/>
      <c r="D190" s="63" t="s">
        <v>11</v>
      </c>
      <c r="E190" s="147" t="s">
        <v>1161</v>
      </c>
      <c r="F190" s="148" t="s">
        <v>836</v>
      </c>
    </row>
    <row r="191" spans="1:7" ht="24.95" customHeight="1" x14ac:dyDescent="0.2">
      <c r="A191" s="246"/>
      <c r="B191" s="246"/>
      <c r="C191" s="246"/>
      <c r="D191" s="63" t="s">
        <v>11</v>
      </c>
      <c r="E191" s="147" t="s">
        <v>1162</v>
      </c>
      <c r="F191" s="148" t="s">
        <v>836</v>
      </c>
    </row>
    <row r="192" spans="1:7" ht="60" x14ac:dyDescent="0.2">
      <c r="A192" s="246"/>
      <c r="B192" s="246"/>
      <c r="C192" s="246"/>
      <c r="D192" s="63" t="s">
        <v>11</v>
      </c>
      <c r="E192" s="147" t="s">
        <v>1163</v>
      </c>
      <c r="F192" s="148" t="s">
        <v>836</v>
      </c>
    </row>
    <row r="193" spans="1:7" ht="36" x14ac:dyDescent="0.2">
      <c r="A193" s="246"/>
      <c r="B193" s="246"/>
      <c r="C193" s="246"/>
      <c r="D193" s="63" t="s">
        <v>14</v>
      </c>
      <c r="E193" s="147" t="s">
        <v>1164</v>
      </c>
      <c r="F193" s="148" t="s">
        <v>836</v>
      </c>
      <c r="G193" s="15" t="s">
        <v>60</v>
      </c>
    </row>
    <row r="194" spans="1:7" ht="36" x14ac:dyDescent="0.2">
      <c r="A194" s="246"/>
      <c r="B194" s="246"/>
      <c r="C194" s="246"/>
      <c r="D194" s="52" t="s">
        <v>17</v>
      </c>
      <c r="E194" s="118" t="s">
        <v>1165</v>
      </c>
      <c r="F194" s="65" t="s">
        <v>836</v>
      </c>
    </row>
    <row r="195" spans="1:7" ht="36" x14ac:dyDescent="0.2">
      <c r="A195" s="246"/>
      <c r="B195" s="246"/>
      <c r="C195" s="246"/>
      <c r="D195" s="52" t="s">
        <v>17</v>
      </c>
      <c r="E195" s="118" t="s">
        <v>1166</v>
      </c>
      <c r="F195" s="65" t="s">
        <v>836</v>
      </c>
    </row>
    <row r="196" spans="1:7" ht="24.95" customHeight="1" x14ac:dyDescent="0.2">
      <c r="A196" s="246"/>
      <c r="B196" s="246"/>
      <c r="C196" s="246"/>
      <c r="D196" s="52" t="s">
        <v>17</v>
      </c>
      <c r="E196" s="118" t="s">
        <v>1167</v>
      </c>
      <c r="F196" s="65" t="s">
        <v>836</v>
      </c>
      <c r="G196" s="15" t="s">
        <v>838</v>
      </c>
    </row>
    <row r="197" spans="1:7" ht="36" x14ac:dyDescent="0.2">
      <c r="A197" s="246"/>
      <c r="B197" s="246"/>
      <c r="C197" s="246"/>
      <c r="D197" s="52" t="s">
        <v>4</v>
      </c>
      <c r="E197" s="95" t="s">
        <v>1168</v>
      </c>
      <c r="F197" s="65" t="s">
        <v>836</v>
      </c>
    </row>
    <row r="198" spans="1:7" ht="24.95" customHeight="1" x14ac:dyDescent="0.2">
      <c r="A198" s="246"/>
      <c r="B198" s="246"/>
      <c r="C198" s="246"/>
      <c r="D198" s="52" t="s">
        <v>19</v>
      </c>
      <c r="E198" s="118" t="s">
        <v>1169</v>
      </c>
      <c r="F198" s="65" t="s">
        <v>836</v>
      </c>
      <c r="G198" s="15" t="s">
        <v>838</v>
      </c>
    </row>
    <row r="199" spans="1:7" ht="24.95" customHeight="1" x14ac:dyDescent="0.2">
      <c r="A199" s="246"/>
      <c r="B199" s="246"/>
      <c r="C199" s="246"/>
      <c r="D199" s="52" t="s">
        <v>19</v>
      </c>
      <c r="E199" s="118" t="s">
        <v>1170</v>
      </c>
      <c r="F199" s="65" t="s">
        <v>836</v>
      </c>
      <c r="G199" s="15" t="s">
        <v>838</v>
      </c>
    </row>
    <row r="200" spans="1:7" ht="24.95" customHeight="1" x14ac:dyDescent="0.2">
      <c r="A200" s="246"/>
      <c r="B200" s="246"/>
      <c r="C200" s="246"/>
      <c r="D200" s="52" t="s">
        <v>19</v>
      </c>
      <c r="E200" s="118" t="s">
        <v>1171</v>
      </c>
      <c r="F200" s="65" t="s">
        <v>836</v>
      </c>
    </row>
    <row r="201" spans="1:7" ht="24.95" customHeight="1" x14ac:dyDescent="0.2">
      <c r="A201" s="246"/>
      <c r="B201" s="246"/>
      <c r="C201" s="246"/>
      <c r="D201" s="52" t="s">
        <v>19</v>
      </c>
      <c r="E201" s="118" t="s">
        <v>1172</v>
      </c>
      <c r="F201" s="65" t="s">
        <v>836</v>
      </c>
    </row>
    <row r="202" spans="1:7" ht="24.95" customHeight="1" x14ac:dyDescent="0.2">
      <c r="A202" s="246"/>
      <c r="B202" s="246"/>
      <c r="C202" s="246"/>
      <c r="D202" s="52" t="s">
        <v>19</v>
      </c>
      <c r="E202" s="118" t="s">
        <v>1173</v>
      </c>
      <c r="F202" s="65" t="s">
        <v>836</v>
      </c>
      <c r="G202" s="15" t="s">
        <v>838</v>
      </c>
    </row>
    <row r="203" spans="1:7" ht="36.75" thickBot="1" x14ac:dyDescent="0.25">
      <c r="A203" s="251"/>
      <c r="B203" s="251"/>
      <c r="C203" s="251"/>
      <c r="D203" s="54" t="s">
        <v>19</v>
      </c>
      <c r="E203" s="151" t="s">
        <v>1174</v>
      </c>
      <c r="F203" s="55" t="s">
        <v>836</v>
      </c>
      <c r="G203" s="15" t="s">
        <v>838</v>
      </c>
    </row>
    <row r="204" spans="1:7" x14ac:dyDescent="0.2">
      <c r="F204" s="15" t="s">
        <v>1332</v>
      </c>
      <c r="G204" s="174" t="s">
        <v>1342</v>
      </c>
    </row>
  </sheetData>
  <sortState ref="A4:F17">
    <sortCondition ref="A4"/>
  </sortState>
  <mergeCells count="33">
    <mergeCell ref="A104:A107"/>
    <mergeCell ref="B104:B107"/>
    <mergeCell ref="C104:C107"/>
    <mergeCell ref="A73:A103"/>
    <mergeCell ref="B73:B103"/>
    <mergeCell ref="C73:C103"/>
    <mergeCell ref="A115:A119"/>
    <mergeCell ref="B115:B119"/>
    <mergeCell ref="C115:C119"/>
    <mergeCell ref="A108:A114"/>
    <mergeCell ref="B108:B114"/>
    <mergeCell ref="C108:C114"/>
    <mergeCell ref="A156:A163"/>
    <mergeCell ref="B156:B163"/>
    <mergeCell ref="C156:C163"/>
    <mergeCell ref="A120:A155"/>
    <mergeCell ref="B120:B155"/>
    <mergeCell ref="C120:C155"/>
    <mergeCell ref="A189:A203"/>
    <mergeCell ref="B189:B203"/>
    <mergeCell ref="C189:C203"/>
    <mergeCell ref="A165:A186"/>
    <mergeCell ref="B165:B186"/>
    <mergeCell ref="C165:C186"/>
    <mergeCell ref="A35:A72"/>
    <mergeCell ref="B35:B72"/>
    <mergeCell ref="C35:C72"/>
    <mergeCell ref="A4:A11"/>
    <mergeCell ref="B4:B11"/>
    <mergeCell ref="C4:C11"/>
    <mergeCell ref="A12:A34"/>
    <mergeCell ref="B12:B34"/>
    <mergeCell ref="C12:C34"/>
  </mergeCells>
  <hyperlinks>
    <hyperlink ref="E80" r:id="rId1" location=".U6IAKvldWUZ" display="·      Lindsay, Jon R. “Stuxnet and the Limits of Cyber Warfare,” Security Studies 22, no. 3 (2013): 365–404."/>
    <hyperlink ref="E126" r:id="rId2" display="·       Atran, S., Sheikh, H., and Gomez, A. (3 December 2014).  “Devoted actors sacrifice for close comrades and sacred cause.” Proceedings of the National Academy of Sciences of the United States of America.  Early Edition. "/>
    <hyperlink ref="E128" r:id="rId3" display="·       Sheikh, H., Atran, S., Ginges, J., Wilson, L., Obeid, N., &amp; Davis, R.  (30 December 2014.)  “The Devoted Actor as Parochial Altruist: Sectarian Morality, Identity Fusion, and Support for Costly Sacrifices” In Cliodynamics: The Journal of Quantitat"/>
    <hyperlink ref="E172" r:id="rId4" display="·       Ursula Daxecker, Brandon Prins, &amp; Amanda Sanford. 2014. “Terror on the Seas: Assessing the Threat of Modern Day Piracy.” SAIS Review, 2014. http://saisreview.org/2014/02/10/terror-on-the-seas-assessing-the-threat-of-modern-day-piracy/ "/>
    <hyperlink ref="E175" r:id="rId5" display="·       Maritime Piracy Event &amp; Location Dataset November 2014 Report: Focus on Piracy in Indonesia and the Philippines."/>
    <hyperlink ref="E178" r:id="rId6" display="·       Maritime Piracy Event &amp; Location Dataset June 2014 Report: Focus on Piracy in Sub-Saharan Africa."/>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A19" zoomScale="125" zoomScaleNormal="125" zoomScalePageLayoutView="125" workbookViewId="0">
      <selection activeCell="B46" sqref="B46:C50"/>
    </sheetView>
  </sheetViews>
  <sheetFormatPr defaultColWidth="10.875" defaultRowHeight="12" x14ac:dyDescent="0.2"/>
  <cols>
    <col min="1" max="1" width="5.875" style="15" customWidth="1"/>
    <col min="2" max="2" width="13.875" style="15" customWidth="1"/>
    <col min="3" max="3" width="10.875" style="15" customWidth="1"/>
    <col min="4" max="4" width="25.875" style="15" customWidth="1"/>
    <col min="5" max="5" width="14.875" style="15" customWidth="1"/>
    <col min="6" max="6" width="12.875" style="15" hidden="1" customWidth="1"/>
    <col min="7" max="7" width="4.875" style="15" hidden="1" customWidth="1"/>
    <col min="8" max="19" width="4.875" style="15" customWidth="1"/>
    <col min="20" max="20" width="6.875" style="15" customWidth="1"/>
    <col min="21" max="24" width="4.875" style="15" customWidth="1"/>
    <col min="25" max="25" width="7.875" style="14" customWidth="1"/>
    <col min="26" max="16384" width="10.875" style="15"/>
  </cols>
  <sheetData>
    <row r="1" spans="1:25" x14ac:dyDescent="0.2">
      <c r="A1" s="48" t="s">
        <v>0</v>
      </c>
      <c r="B1" s="48"/>
      <c r="C1" s="48"/>
      <c r="D1" s="37"/>
      <c r="E1" s="37"/>
      <c r="F1" s="37"/>
      <c r="G1" s="37"/>
      <c r="H1" s="37"/>
      <c r="I1" s="37"/>
      <c r="J1" s="37"/>
      <c r="K1" s="37"/>
      <c r="L1" s="37"/>
      <c r="M1" s="37"/>
      <c r="N1" s="37"/>
      <c r="O1" s="37"/>
      <c r="P1" s="37"/>
      <c r="Q1" s="37"/>
      <c r="R1" s="37"/>
      <c r="S1" s="37"/>
      <c r="T1" s="37"/>
      <c r="U1" s="37"/>
      <c r="V1" s="37"/>
      <c r="W1" s="37"/>
      <c r="X1" s="37"/>
    </row>
    <row r="2" spans="1:25" ht="12.75" thickBot="1" x14ac:dyDescent="0.25">
      <c r="A2" s="37"/>
      <c r="B2" s="37"/>
      <c r="C2" s="37"/>
      <c r="D2" s="37"/>
      <c r="E2" s="37"/>
      <c r="F2" s="37"/>
      <c r="G2" s="37"/>
      <c r="H2" s="37"/>
      <c r="I2" s="37"/>
      <c r="J2" s="37"/>
      <c r="K2" s="37"/>
      <c r="L2" s="37"/>
      <c r="M2" s="37"/>
      <c r="N2" s="37"/>
      <c r="O2" s="37"/>
      <c r="P2" s="37"/>
      <c r="Q2" s="37"/>
      <c r="R2" s="37"/>
      <c r="S2" s="37"/>
      <c r="T2" s="37"/>
      <c r="U2" s="37"/>
      <c r="V2" s="37"/>
      <c r="W2" s="37"/>
      <c r="X2" s="37"/>
    </row>
    <row r="3" spans="1:25" ht="54.95" customHeight="1" thickBot="1" x14ac:dyDescent="0.25">
      <c r="A3" s="202" t="s">
        <v>21</v>
      </c>
      <c r="B3" s="202" t="s">
        <v>1</v>
      </c>
      <c r="C3" s="202" t="s">
        <v>78</v>
      </c>
      <c r="D3" s="202" t="s">
        <v>2</v>
      </c>
      <c r="E3" s="202" t="s">
        <v>3</v>
      </c>
      <c r="F3" s="202" t="s">
        <v>272</v>
      </c>
      <c r="G3" s="202" t="s">
        <v>59</v>
      </c>
      <c r="H3" s="203" t="s">
        <v>14</v>
      </c>
      <c r="I3" s="203" t="s">
        <v>15</v>
      </c>
      <c r="J3" s="203" t="s">
        <v>16</v>
      </c>
      <c r="K3" s="203" t="s">
        <v>17</v>
      </c>
      <c r="L3" s="203" t="s">
        <v>18</v>
      </c>
      <c r="M3" s="203" t="s">
        <v>19</v>
      </c>
      <c r="N3" s="203" t="s">
        <v>20</v>
      </c>
      <c r="O3" s="203" t="s">
        <v>4</v>
      </c>
      <c r="P3" s="203" t="s">
        <v>5</v>
      </c>
      <c r="Q3" s="203" t="s">
        <v>6</v>
      </c>
      <c r="R3" s="203" t="s">
        <v>7</v>
      </c>
      <c r="S3" s="203" t="s">
        <v>8</v>
      </c>
      <c r="T3" s="203" t="s">
        <v>1353</v>
      </c>
      <c r="U3" s="203" t="s">
        <v>10</v>
      </c>
      <c r="V3" s="203" t="s">
        <v>11</v>
      </c>
      <c r="W3" s="203" t="s">
        <v>12</v>
      </c>
      <c r="X3" s="203" t="s">
        <v>13</v>
      </c>
      <c r="Y3" s="194" t="s">
        <v>1354</v>
      </c>
    </row>
    <row r="4" spans="1:25" ht="12.95" customHeight="1" x14ac:dyDescent="0.2">
      <c r="A4" s="35">
        <v>2014</v>
      </c>
      <c r="B4" s="35" t="s">
        <v>130</v>
      </c>
      <c r="C4" s="35" t="s">
        <v>500</v>
      </c>
      <c r="D4" s="62" t="s">
        <v>131</v>
      </c>
      <c r="E4" s="35" t="s">
        <v>81</v>
      </c>
      <c r="F4" s="35"/>
      <c r="G4" s="35"/>
      <c r="H4" s="35"/>
      <c r="I4" s="35"/>
      <c r="J4" s="35"/>
      <c r="K4" s="35"/>
      <c r="L4" s="35"/>
      <c r="M4" s="35"/>
      <c r="N4" s="35"/>
      <c r="O4" s="35"/>
      <c r="P4" s="35"/>
      <c r="Q4" s="35"/>
      <c r="R4" s="35"/>
      <c r="S4" s="35"/>
      <c r="T4" s="35"/>
      <c r="U4" s="35"/>
      <c r="V4" s="35"/>
      <c r="W4" s="35"/>
      <c r="X4" s="35"/>
      <c r="Y4" s="204" t="s">
        <v>1372</v>
      </c>
    </row>
    <row r="5" spans="1:25" ht="12.95" customHeight="1" x14ac:dyDescent="0.2">
      <c r="A5" s="41">
        <v>2014</v>
      </c>
      <c r="B5" s="41" t="s">
        <v>132</v>
      </c>
      <c r="C5" s="41" t="s">
        <v>305</v>
      </c>
      <c r="D5" s="23" t="s">
        <v>133</v>
      </c>
      <c r="E5" s="41" t="s">
        <v>81</v>
      </c>
      <c r="F5" s="41"/>
      <c r="G5" s="41" t="s">
        <v>60</v>
      </c>
      <c r="H5" s="41"/>
      <c r="I5" s="41"/>
      <c r="J5" s="41"/>
      <c r="K5" s="41"/>
      <c r="L5" s="41"/>
      <c r="M5" s="41"/>
      <c r="N5" s="41"/>
      <c r="O5" s="41"/>
      <c r="P5" s="41"/>
      <c r="Q5" s="41">
        <v>2</v>
      </c>
      <c r="R5" s="41"/>
      <c r="S5" s="41"/>
      <c r="T5" s="41"/>
      <c r="U5" s="41"/>
      <c r="V5" s="41">
        <v>4</v>
      </c>
      <c r="W5" s="41"/>
      <c r="X5" s="41"/>
      <c r="Y5" s="182">
        <f t="shared" ref="Y5:Y37" si="0">SUM(H5:X5)</f>
        <v>6</v>
      </c>
    </row>
    <row r="6" spans="1:25" ht="12.95" customHeight="1" x14ac:dyDescent="0.2">
      <c r="A6" s="41">
        <v>2014</v>
      </c>
      <c r="B6" s="41" t="s">
        <v>134</v>
      </c>
      <c r="C6" s="41" t="s">
        <v>334</v>
      </c>
      <c r="D6" s="23" t="s">
        <v>135</v>
      </c>
      <c r="E6" s="41" t="s">
        <v>81</v>
      </c>
      <c r="F6" s="41"/>
      <c r="G6" s="41" t="s">
        <v>60</v>
      </c>
      <c r="H6" s="41"/>
      <c r="I6" s="41"/>
      <c r="J6" s="41"/>
      <c r="K6" s="41"/>
      <c r="L6" s="41"/>
      <c r="M6" s="41">
        <v>3</v>
      </c>
      <c r="N6" s="41">
        <v>1</v>
      </c>
      <c r="O6" s="41"/>
      <c r="P6" s="41"/>
      <c r="Q6" s="41"/>
      <c r="R6" s="41"/>
      <c r="S6" s="41"/>
      <c r="T6" s="41"/>
      <c r="U6" s="41"/>
      <c r="V6" s="41">
        <v>2</v>
      </c>
      <c r="W6" s="41"/>
      <c r="X6" s="41"/>
      <c r="Y6" s="182">
        <f t="shared" si="0"/>
        <v>6</v>
      </c>
    </row>
    <row r="7" spans="1:25" ht="12.95" customHeight="1" x14ac:dyDescent="0.2">
      <c r="A7" s="41">
        <v>2014</v>
      </c>
      <c r="B7" s="41" t="s">
        <v>136</v>
      </c>
      <c r="C7" s="41" t="s">
        <v>305</v>
      </c>
      <c r="D7" s="23" t="s">
        <v>137</v>
      </c>
      <c r="E7" s="41" t="s">
        <v>81</v>
      </c>
      <c r="F7" s="41"/>
      <c r="G7" s="41"/>
      <c r="H7" s="41"/>
      <c r="I7" s="41">
        <v>2</v>
      </c>
      <c r="J7" s="41"/>
      <c r="K7" s="41"/>
      <c r="L7" s="41"/>
      <c r="M7" s="41">
        <v>1</v>
      </c>
      <c r="N7" s="41">
        <v>8</v>
      </c>
      <c r="O7" s="41">
        <v>7</v>
      </c>
      <c r="P7" s="41"/>
      <c r="Q7" s="41"/>
      <c r="R7" s="41">
        <v>1</v>
      </c>
      <c r="S7" s="41"/>
      <c r="T7" s="41"/>
      <c r="U7" s="41"/>
      <c r="V7" s="41"/>
      <c r="W7" s="41"/>
      <c r="X7" s="41"/>
      <c r="Y7" s="182">
        <f t="shared" si="0"/>
        <v>19</v>
      </c>
    </row>
    <row r="8" spans="1:25" ht="12.95" customHeight="1" x14ac:dyDescent="0.2">
      <c r="A8" s="41">
        <v>2014</v>
      </c>
      <c r="B8" s="41" t="s">
        <v>138</v>
      </c>
      <c r="C8" s="41" t="s">
        <v>501</v>
      </c>
      <c r="D8" s="23" t="s">
        <v>139</v>
      </c>
      <c r="E8" s="41" t="s">
        <v>81</v>
      </c>
      <c r="F8" s="41"/>
      <c r="G8" s="82" t="s">
        <v>60</v>
      </c>
      <c r="H8" s="41"/>
      <c r="I8" s="41"/>
      <c r="J8" s="41"/>
      <c r="K8" s="41"/>
      <c r="L8" s="41"/>
      <c r="M8" s="41"/>
      <c r="N8" s="41"/>
      <c r="O8" s="41"/>
      <c r="P8" s="41"/>
      <c r="Q8" s="41"/>
      <c r="R8" s="41"/>
      <c r="S8" s="41"/>
      <c r="T8" s="41"/>
      <c r="U8" s="41"/>
      <c r="V8" s="41"/>
      <c r="W8" s="41"/>
      <c r="X8" s="41"/>
      <c r="Y8" s="205" t="s">
        <v>1372</v>
      </c>
    </row>
    <row r="9" spans="1:25" ht="12.95" customHeight="1" x14ac:dyDescent="0.2">
      <c r="A9" s="41">
        <v>2014</v>
      </c>
      <c r="B9" s="41" t="s">
        <v>140</v>
      </c>
      <c r="C9" s="41" t="s">
        <v>305</v>
      </c>
      <c r="D9" s="23" t="s">
        <v>141</v>
      </c>
      <c r="E9" s="41" t="s">
        <v>81</v>
      </c>
      <c r="F9" s="41"/>
      <c r="G9" s="41" t="s">
        <v>60</v>
      </c>
      <c r="H9" s="41">
        <v>1</v>
      </c>
      <c r="I9" s="41"/>
      <c r="J9" s="41"/>
      <c r="K9" s="41"/>
      <c r="L9" s="41"/>
      <c r="M9" s="41">
        <v>4</v>
      </c>
      <c r="N9" s="41"/>
      <c r="O9" s="41">
        <v>1</v>
      </c>
      <c r="P9" s="41"/>
      <c r="Q9" s="41"/>
      <c r="R9" s="41"/>
      <c r="S9" s="41"/>
      <c r="T9" s="41"/>
      <c r="U9" s="41"/>
      <c r="V9" s="41">
        <v>1</v>
      </c>
      <c r="W9" s="41"/>
      <c r="X9" s="41">
        <v>3</v>
      </c>
      <c r="Y9" s="182">
        <f t="shared" si="0"/>
        <v>10</v>
      </c>
    </row>
    <row r="10" spans="1:25" ht="12.95" customHeight="1" x14ac:dyDescent="0.2">
      <c r="A10" s="41">
        <v>2014</v>
      </c>
      <c r="B10" s="41" t="s">
        <v>41</v>
      </c>
      <c r="C10" s="41" t="s">
        <v>325</v>
      </c>
      <c r="D10" s="23" t="s">
        <v>142</v>
      </c>
      <c r="E10" s="41" t="s">
        <v>81</v>
      </c>
      <c r="F10" s="41"/>
      <c r="G10" s="41" t="s">
        <v>60</v>
      </c>
      <c r="H10" s="41"/>
      <c r="I10" s="41"/>
      <c r="J10" s="41"/>
      <c r="K10" s="41"/>
      <c r="L10" s="41"/>
      <c r="M10" s="41">
        <v>1</v>
      </c>
      <c r="N10" s="41"/>
      <c r="O10" s="41"/>
      <c r="P10" s="41"/>
      <c r="Q10" s="41"/>
      <c r="R10" s="41"/>
      <c r="S10" s="41"/>
      <c r="T10" s="41"/>
      <c r="U10" s="41"/>
      <c r="V10" s="41">
        <v>2</v>
      </c>
      <c r="W10" s="41"/>
      <c r="X10" s="41"/>
      <c r="Y10" s="182">
        <f t="shared" si="0"/>
        <v>3</v>
      </c>
    </row>
    <row r="11" spans="1:25" ht="12.95" customHeight="1" x14ac:dyDescent="0.2">
      <c r="A11" s="41">
        <v>2014</v>
      </c>
      <c r="B11" s="41" t="s">
        <v>143</v>
      </c>
      <c r="C11" s="41" t="s">
        <v>502</v>
      </c>
      <c r="D11" s="23" t="s">
        <v>144</v>
      </c>
      <c r="E11" s="41" t="s">
        <v>81</v>
      </c>
      <c r="F11" s="41"/>
      <c r="G11" s="82" t="s">
        <v>60</v>
      </c>
      <c r="H11" s="41"/>
      <c r="I11" s="41"/>
      <c r="J11" s="41"/>
      <c r="K11" s="41"/>
      <c r="L11" s="41"/>
      <c r="M11" s="41"/>
      <c r="N11" s="41"/>
      <c r="O11" s="41"/>
      <c r="P11" s="41"/>
      <c r="Q11" s="41"/>
      <c r="R11" s="41"/>
      <c r="S11" s="41"/>
      <c r="T11" s="41"/>
      <c r="U11" s="41"/>
      <c r="V11" s="41">
        <v>3</v>
      </c>
      <c r="W11" s="41"/>
      <c r="X11" s="41"/>
      <c r="Y11" s="182">
        <f t="shared" si="0"/>
        <v>3</v>
      </c>
    </row>
    <row r="12" spans="1:25" ht="12.95" customHeight="1" x14ac:dyDescent="0.2">
      <c r="A12" s="41">
        <v>2014</v>
      </c>
      <c r="B12" s="41" t="s">
        <v>145</v>
      </c>
      <c r="C12" s="41" t="s">
        <v>305</v>
      </c>
      <c r="D12" s="23" t="s">
        <v>146</v>
      </c>
      <c r="E12" s="41" t="s">
        <v>81</v>
      </c>
      <c r="F12" s="41"/>
      <c r="G12" s="41" t="s">
        <v>60</v>
      </c>
      <c r="H12" s="41"/>
      <c r="I12" s="41"/>
      <c r="J12" s="41"/>
      <c r="K12" s="41"/>
      <c r="L12" s="41"/>
      <c r="M12" s="41"/>
      <c r="N12" s="41"/>
      <c r="O12" s="41"/>
      <c r="P12" s="41"/>
      <c r="Q12" s="41"/>
      <c r="R12" s="41"/>
      <c r="S12" s="41"/>
      <c r="T12" s="41"/>
      <c r="U12" s="41"/>
      <c r="V12" s="41"/>
      <c r="W12" s="41"/>
      <c r="X12" s="41"/>
      <c r="Y12" s="182">
        <f t="shared" si="0"/>
        <v>0</v>
      </c>
    </row>
    <row r="13" spans="1:25" ht="12.95" customHeight="1" x14ac:dyDescent="0.2">
      <c r="A13" s="41">
        <v>2014</v>
      </c>
      <c r="B13" s="41" t="s">
        <v>147</v>
      </c>
      <c r="C13" s="41"/>
      <c r="D13" s="23" t="s">
        <v>148</v>
      </c>
      <c r="E13" s="41" t="s">
        <v>81</v>
      </c>
      <c r="F13" s="41"/>
      <c r="G13" s="41"/>
      <c r="H13" s="41">
        <v>2</v>
      </c>
      <c r="I13" s="41"/>
      <c r="J13" s="41"/>
      <c r="K13" s="41">
        <v>2</v>
      </c>
      <c r="L13" s="41"/>
      <c r="M13" s="41">
        <v>4</v>
      </c>
      <c r="N13" s="41"/>
      <c r="O13" s="41"/>
      <c r="P13" s="41"/>
      <c r="Q13" s="41"/>
      <c r="R13" s="41"/>
      <c r="S13" s="41"/>
      <c r="T13" s="41"/>
      <c r="U13" s="41"/>
      <c r="V13" s="41">
        <v>10</v>
      </c>
      <c r="W13" s="41"/>
      <c r="X13" s="41"/>
      <c r="Y13" s="182">
        <f t="shared" si="0"/>
        <v>18</v>
      </c>
    </row>
    <row r="14" spans="1:25" ht="12.95" customHeight="1" x14ac:dyDescent="0.2">
      <c r="A14" s="41">
        <v>2014</v>
      </c>
      <c r="B14" s="41" t="s">
        <v>149</v>
      </c>
      <c r="C14" s="41" t="s">
        <v>305</v>
      </c>
      <c r="D14" s="23" t="s">
        <v>150</v>
      </c>
      <c r="E14" s="41" t="s">
        <v>81</v>
      </c>
      <c r="F14" s="41"/>
      <c r="G14" s="41" t="s">
        <v>60</v>
      </c>
      <c r="H14" s="196"/>
      <c r="I14" s="196"/>
      <c r="J14" s="196"/>
      <c r="K14" s="196">
        <v>1</v>
      </c>
      <c r="L14" s="196"/>
      <c r="M14" s="196"/>
      <c r="N14" s="196"/>
      <c r="O14" s="196"/>
      <c r="P14" s="196"/>
      <c r="Q14" s="196"/>
      <c r="R14" s="196"/>
      <c r="S14" s="196">
        <v>1</v>
      </c>
      <c r="T14" s="196"/>
      <c r="U14" s="196"/>
      <c r="V14" s="196"/>
      <c r="W14" s="196"/>
      <c r="X14" s="196">
        <v>1</v>
      </c>
      <c r="Y14" s="197">
        <f t="shared" si="0"/>
        <v>3</v>
      </c>
    </row>
    <row r="15" spans="1:25" ht="12.95" customHeight="1" x14ac:dyDescent="0.2">
      <c r="A15" s="41">
        <v>2014</v>
      </c>
      <c r="B15" s="41" t="s">
        <v>151</v>
      </c>
      <c r="C15" s="41" t="s">
        <v>305</v>
      </c>
      <c r="D15" s="23" t="s">
        <v>152</v>
      </c>
      <c r="E15" s="41" t="s">
        <v>81</v>
      </c>
      <c r="F15" s="41"/>
      <c r="G15" s="41" t="s">
        <v>60</v>
      </c>
      <c r="H15" s="41"/>
      <c r="I15" s="41"/>
      <c r="J15" s="41"/>
      <c r="K15" s="41"/>
      <c r="L15" s="41"/>
      <c r="M15" s="41"/>
      <c r="N15" s="41"/>
      <c r="O15" s="41"/>
      <c r="P15" s="41"/>
      <c r="Q15" s="41"/>
      <c r="R15" s="41"/>
      <c r="S15" s="41"/>
      <c r="T15" s="41"/>
      <c r="U15" s="41"/>
      <c r="V15" s="41"/>
      <c r="W15" s="41"/>
      <c r="X15" s="41"/>
      <c r="Y15" s="205" t="s">
        <v>1372</v>
      </c>
    </row>
    <row r="16" spans="1:25" ht="12.95" customHeight="1" x14ac:dyDescent="0.2">
      <c r="A16" s="41">
        <v>2014</v>
      </c>
      <c r="B16" s="41" t="s">
        <v>182</v>
      </c>
      <c r="C16" s="41" t="s">
        <v>305</v>
      </c>
      <c r="D16" s="23" t="s">
        <v>183</v>
      </c>
      <c r="E16" s="41" t="s">
        <v>81</v>
      </c>
      <c r="F16" s="41" t="s">
        <v>293</v>
      </c>
      <c r="G16" s="41" t="s">
        <v>60</v>
      </c>
      <c r="H16" s="41"/>
      <c r="I16" s="41"/>
      <c r="J16" s="41"/>
      <c r="K16" s="41"/>
      <c r="L16" s="41"/>
      <c r="M16" s="41"/>
      <c r="N16" s="41"/>
      <c r="O16" s="41"/>
      <c r="P16" s="41"/>
      <c r="Q16" s="41"/>
      <c r="R16" s="41"/>
      <c r="S16" s="41"/>
      <c r="T16" s="41"/>
      <c r="U16" s="41"/>
      <c r="V16" s="41"/>
      <c r="W16" s="41"/>
      <c r="X16" s="41"/>
      <c r="Y16" s="182">
        <f t="shared" si="0"/>
        <v>0</v>
      </c>
    </row>
    <row r="17" spans="1:25" ht="12.95" customHeight="1" x14ac:dyDescent="0.2">
      <c r="A17" s="41">
        <v>2014</v>
      </c>
      <c r="B17" s="41" t="s">
        <v>214</v>
      </c>
      <c r="C17" s="41" t="s">
        <v>503</v>
      </c>
      <c r="D17" s="23" t="s">
        <v>215</v>
      </c>
      <c r="E17" s="41" t="s">
        <v>81</v>
      </c>
      <c r="F17" s="41" t="s">
        <v>291</v>
      </c>
      <c r="G17" s="41" t="s">
        <v>60</v>
      </c>
      <c r="H17" s="196"/>
      <c r="I17" s="196"/>
      <c r="J17" s="196"/>
      <c r="K17" s="196"/>
      <c r="L17" s="196"/>
      <c r="M17" s="196"/>
      <c r="N17" s="196"/>
      <c r="O17" s="196">
        <v>1</v>
      </c>
      <c r="P17" s="196"/>
      <c r="Q17" s="196"/>
      <c r="R17" s="196"/>
      <c r="S17" s="196"/>
      <c r="T17" s="196"/>
      <c r="U17" s="196"/>
      <c r="V17" s="196"/>
      <c r="W17" s="196"/>
      <c r="X17" s="196"/>
      <c r="Y17" s="197">
        <f t="shared" si="0"/>
        <v>1</v>
      </c>
    </row>
    <row r="18" spans="1:25" ht="12.95" customHeight="1" x14ac:dyDescent="0.2">
      <c r="A18" s="217"/>
      <c r="B18" s="217"/>
      <c r="C18" s="217"/>
      <c r="D18" s="218"/>
      <c r="E18" s="217"/>
      <c r="F18" s="217"/>
      <c r="G18" s="217"/>
      <c r="H18" s="217"/>
      <c r="I18" s="217"/>
      <c r="J18" s="217"/>
      <c r="K18" s="217"/>
      <c r="L18" s="217"/>
      <c r="M18" s="217"/>
      <c r="N18" s="217"/>
      <c r="O18" s="217"/>
      <c r="P18" s="217"/>
      <c r="Q18" s="217"/>
      <c r="R18" s="217"/>
      <c r="S18" s="217"/>
      <c r="T18" s="217"/>
      <c r="U18" s="217"/>
      <c r="V18" s="217"/>
      <c r="W18" s="217"/>
      <c r="X18" s="217"/>
      <c r="Y18" s="216"/>
    </row>
    <row r="19" spans="1:25" ht="12.95" customHeight="1" x14ac:dyDescent="0.2">
      <c r="A19" s="41">
        <v>2014</v>
      </c>
      <c r="B19" s="41" t="s">
        <v>176</v>
      </c>
      <c r="C19" s="41" t="s">
        <v>305</v>
      </c>
      <c r="D19" s="23" t="s">
        <v>177</v>
      </c>
      <c r="E19" s="41" t="s">
        <v>179</v>
      </c>
      <c r="F19" s="41" t="s">
        <v>292</v>
      </c>
      <c r="G19" s="41" t="s">
        <v>491</v>
      </c>
      <c r="H19" s="41"/>
      <c r="I19" s="41"/>
      <c r="J19" s="41"/>
      <c r="K19" s="41"/>
      <c r="L19" s="41"/>
      <c r="M19" s="41"/>
      <c r="N19" s="41"/>
      <c r="O19" s="41"/>
      <c r="P19" s="41"/>
      <c r="Q19" s="41"/>
      <c r="R19" s="41"/>
      <c r="S19" s="41"/>
      <c r="T19" s="41"/>
      <c r="U19" s="41"/>
      <c r="V19" s="41"/>
      <c r="W19" s="41"/>
      <c r="X19" s="41"/>
      <c r="Y19" s="182">
        <f t="shared" si="0"/>
        <v>0</v>
      </c>
    </row>
    <row r="20" spans="1:25" ht="12.95" customHeight="1" x14ac:dyDescent="0.2">
      <c r="A20" s="41">
        <v>2014</v>
      </c>
      <c r="B20" s="41" t="s">
        <v>187</v>
      </c>
      <c r="C20" s="41" t="s">
        <v>494</v>
      </c>
      <c r="D20" s="23" t="s">
        <v>188</v>
      </c>
      <c r="E20" s="41" t="s">
        <v>179</v>
      </c>
      <c r="F20" s="41" t="s">
        <v>292</v>
      </c>
      <c r="G20" s="41" t="s">
        <v>60</v>
      </c>
      <c r="H20" s="196">
        <v>2</v>
      </c>
      <c r="I20" s="196"/>
      <c r="J20" s="196"/>
      <c r="K20" s="196">
        <v>5</v>
      </c>
      <c r="L20" s="196">
        <v>1</v>
      </c>
      <c r="M20" s="196"/>
      <c r="N20" s="196"/>
      <c r="O20" s="196"/>
      <c r="P20" s="196"/>
      <c r="Q20" s="196"/>
      <c r="R20" s="196"/>
      <c r="S20" s="196">
        <v>1</v>
      </c>
      <c r="T20" s="196"/>
      <c r="U20" s="196"/>
      <c r="V20" s="196"/>
      <c r="W20" s="196"/>
      <c r="X20" s="196"/>
      <c r="Y20" s="197">
        <f t="shared" si="0"/>
        <v>9</v>
      </c>
    </row>
    <row r="21" spans="1:25" ht="12.95" customHeight="1" x14ac:dyDescent="0.2">
      <c r="A21" s="41">
        <v>2014</v>
      </c>
      <c r="B21" s="41" t="s">
        <v>193</v>
      </c>
      <c r="C21" s="41" t="s">
        <v>305</v>
      </c>
      <c r="D21" s="23" t="s">
        <v>194</v>
      </c>
      <c r="E21" s="41" t="s">
        <v>179</v>
      </c>
      <c r="F21" s="41" t="s">
        <v>292</v>
      </c>
      <c r="G21" s="41" t="s">
        <v>60</v>
      </c>
      <c r="H21" s="196">
        <v>1</v>
      </c>
      <c r="I21" s="196"/>
      <c r="J21" s="196"/>
      <c r="K21" s="196">
        <v>1</v>
      </c>
      <c r="L21" s="196"/>
      <c r="M21" s="196"/>
      <c r="N21" s="196"/>
      <c r="O21" s="196"/>
      <c r="P21" s="196"/>
      <c r="Q21" s="196"/>
      <c r="R21" s="196"/>
      <c r="S21" s="196"/>
      <c r="T21" s="196"/>
      <c r="U21" s="196"/>
      <c r="V21" s="196"/>
      <c r="W21" s="196"/>
      <c r="X21" s="196">
        <v>1</v>
      </c>
      <c r="Y21" s="197">
        <f t="shared" si="0"/>
        <v>3</v>
      </c>
    </row>
    <row r="22" spans="1:25" ht="12.95" customHeight="1" x14ac:dyDescent="0.2">
      <c r="A22" s="41">
        <v>2014</v>
      </c>
      <c r="B22" s="41" t="s">
        <v>200</v>
      </c>
      <c r="C22" s="41" t="s">
        <v>305</v>
      </c>
      <c r="D22" s="23" t="s">
        <v>201</v>
      </c>
      <c r="E22" s="41" t="s">
        <v>179</v>
      </c>
      <c r="F22" s="41" t="s">
        <v>292</v>
      </c>
      <c r="G22" s="82" t="s">
        <v>60</v>
      </c>
      <c r="H22" s="41"/>
      <c r="I22" s="41"/>
      <c r="J22" s="41"/>
      <c r="K22" s="41"/>
      <c r="L22" s="41"/>
      <c r="M22" s="41"/>
      <c r="N22" s="41"/>
      <c r="O22" s="41"/>
      <c r="P22" s="41"/>
      <c r="Q22" s="41"/>
      <c r="R22" s="41"/>
      <c r="S22" s="41"/>
      <c r="T22" s="41"/>
      <c r="U22" s="41"/>
      <c r="V22" s="41"/>
      <c r="W22" s="41"/>
      <c r="X22" s="41"/>
      <c r="Y22" s="182">
        <f t="shared" si="0"/>
        <v>0</v>
      </c>
    </row>
    <row r="23" spans="1:25" ht="12.95" customHeight="1" x14ac:dyDescent="0.2">
      <c r="A23" s="41">
        <v>2014</v>
      </c>
      <c r="B23" s="41" t="s">
        <v>202</v>
      </c>
      <c r="C23" s="41" t="s">
        <v>492</v>
      </c>
      <c r="D23" s="23" t="s">
        <v>203</v>
      </c>
      <c r="E23" s="41" t="s">
        <v>179</v>
      </c>
      <c r="F23" s="41" t="s">
        <v>292</v>
      </c>
      <c r="G23" s="41" t="s">
        <v>60</v>
      </c>
      <c r="H23" s="196"/>
      <c r="I23" s="196"/>
      <c r="J23" s="196"/>
      <c r="K23" s="196">
        <v>1</v>
      </c>
      <c r="L23" s="196"/>
      <c r="M23" s="196"/>
      <c r="N23" s="196"/>
      <c r="O23" s="196"/>
      <c r="P23" s="196"/>
      <c r="Q23" s="196"/>
      <c r="R23" s="196"/>
      <c r="S23" s="196"/>
      <c r="T23" s="196"/>
      <c r="U23" s="196"/>
      <c r="V23" s="196"/>
      <c r="W23" s="196"/>
      <c r="X23" s="196"/>
      <c r="Y23" s="197">
        <f t="shared" si="0"/>
        <v>1</v>
      </c>
    </row>
    <row r="24" spans="1:25" ht="12.95" customHeight="1" x14ac:dyDescent="0.2">
      <c r="A24" s="41">
        <v>2014</v>
      </c>
      <c r="B24" s="41" t="s">
        <v>204</v>
      </c>
      <c r="C24" s="41"/>
      <c r="D24" s="23" t="s">
        <v>205</v>
      </c>
      <c r="E24" s="41" t="s">
        <v>179</v>
      </c>
      <c r="F24" s="41" t="s">
        <v>292</v>
      </c>
      <c r="G24" s="41" t="s">
        <v>493</v>
      </c>
      <c r="H24" s="41"/>
      <c r="I24" s="41"/>
      <c r="J24" s="41"/>
      <c r="K24" s="41"/>
      <c r="L24" s="41"/>
      <c r="M24" s="41"/>
      <c r="N24" s="41"/>
      <c r="O24" s="41"/>
      <c r="P24" s="41"/>
      <c r="Q24" s="41"/>
      <c r="R24" s="41"/>
      <c r="S24" s="41"/>
      <c r="T24" s="41"/>
      <c r="U24" s="41"/>
      <c r="V24" s="41"/>
      <c r="W24" s="41"/>
      <c r="X24" s="41"/>
      <c r="Y24" s="182">
        <f t="shared" si="0"/>
        <v>0</v>
      </c>
    </row>
    <row r="25" spans="1:25" ht="12.95" customHeight="1" x14ac:dyDescent="0.2">
      <c r="A25" s="41">
        <v>2014</v>
      </c>
      <c r="B25" s="41" t="s">
        <v>206</v>
      </c>
      <c r="C25" s="41" t="s">
        <v>494</v>
      </c>
      <c r="D25" s="23" t="s">
        <v>207</v>
      </c>
      <c r="E25" s="41" t="s">
        <v>179</v>
      </c>
      <c r="F25" s="41" t="s">
        <v>292</v>
      </c>
      <c r="G25" s="42" t="s">
        <v>495</v>
      </c>
      <c r="H25" s="41"/>
      <c r="I25" s="41"/>
      <c r="J25" s="41"/>
      <c r="K25" s="41"/>
      <c r="L25" s="41"/>
      <c r="M25" s="41"/>
      <c r="N25" s="41"/>
      <c r="O25" s="41"/>
      <c r="P25" s="41"/>
      <c r="Q25" s="41"/>
      <c r="R25" s="41"/>
      <c r="S25" s="41"/>
      <c r="T25" s="41"/>
      <c r="U25" s="41"/>
      <c r="V25" s="41"/>
      <c r="W25" s="41"/>
      <c r="X25" s="41"/>
      <c r="Y25" s="182">
        <f t="shared" si="0"/>
        <v>0</v>
      </c>
    </row>
    <row r="26" spans="1:25" ht="12.95" customHeight="1" x14ac:dyDescent="0.2">
      <c r="A26" s="41">
        <v>2014</v>
      </c>
      <c r="B26" s="41" t="s">
        <v>208</v>
      </c>
      <c r="C26" s="41"/>
      <c r="D26" s="243" t="s">
        <v>209</v>
      </c>
      <c r="E26" s="41" t="s">
        <v>179</v>
      </c>
      <c r="F26" s="41">
        <v>2014</v>
      </c>
      <c r="G26" s="41"/>
      <c r="H26" s="41"/>
      <c r="I26" s="41"/>
      <c r="J26" s="41"/>
      <c r="K26" s="41"/>
      <c r="L26" s="41"/>
      <c r="M26" s="41"/>
      <c r="N26" s="41"/>
      <c r="O26" s="41"/>
      <c r="P26" s="41"/>
      <c r="Q26" s="41"/>
      <c r="R26" s="41"/>
      <c r="S26" s="41"/>
      <c r="T26" s="41"/>
      <c r="U26" s="41"/>
      <c r="V26" s="41"/>
      <c r="W26" s="41"/>
      <c r="X26" s="41"/>
      <c r="Y26" s="182">
        <f t="shared" si="0"/>
        <v>0</v>
      </c>
    </row>
    <row r="27" spans="1:25" ht="12.95" customHeight="1" x14ac:dyDescent="0.2">
      <c r="A27" s="41">
        <v>2014</v>
      </c>
      <c r="B27" s="41" t="s">
        <v>212</v>
      </c>
      <c r="C27" s="41" t="s">
        <v>305</v>
      </c>
      <c r="D27" s="23" t="s">
        <v>213</v>
      </c>
      <c r="E27" s="41" t="s">
        <v>179</v>
      </c>
      <c r="F27" s="41" t="s">
        <v>292</v>
      </c>
      <c r="G27" s="41" t="s">
        <v>60</v>
      </c>
      <c r="H27" s="41"/>
      <c r="I27" s="41"/>
      <c r="J27" s="41"/>
      <c r="K27" s="41"/>
      <c r="L27" s="41"/>
      <c r="M27" s="41"/>
      <c r="N27" s="41"/>
      <c r="O27" s="41"/>
      <c r="P27" s="41"/>
      <c r="Q27" s="41"/>
      <c r="R27" s="41"/>
      <c r="S27" s="41"/>
      <c r="T27" s="41"/>
      <c r="U27" s="41"/>
      <c r="V27" s="41"/>
      <c r="W27" s="41"/>
      <c r="X27" s="41"/>
      <c r="Y27" s="182">
        <f t="shared" si="0"/>
        <v>0</v>
      </c>
    </row>
    <row r="28" spans="1:25" ht="12.95" customHeight="1" x14ac:dyDescent="0.2">
      <c r="A28" s="41">
        <v>2014</v>
      </c>
      <c r="B28" s="41" t="s">
        <v>231</v>
      </c>
      <c r="C28" s="40" t="s">
        <v>305</v>
      </c>
      <c r="D28" s="23" t="s">
        <v>232</v>
      </c>
      <c r="E28" s="41" t="s">
        <v>179</v>
      </c>
      <c r="F28" s="41" t="s">
        <v>292</v>
      </c>
      <c r="G28" s="41" t="s">
        <v>60</v>
      </c>
      <c r="H28" s="196"/>
      <c r="I28" s="196"/>
      <c r="J28" s="196"/>
      <c r="K28" s="196">
        <v>1</v>
      </c>
      <c r="L28" s="196"/>
      <c r="M28" s="196"/>
      <c r="N28" s="196"/>
      <c r="O28" s="196"/>
      <c r="P28" s="196"/>
      <c r="Q28" s="196"/>
      <c r="R28" s="196"/>
      <c r="S28" s="196"/>
      <c r="T28" s="196"/>
      <c r="U28" s="196"/>
      <c r="V28" s="196"/>
      <c r="W28" s="196"/>
      <c r="X28" s="196"/>
      <c r="Y28" s="197">
        <f t="shared" si="0"/>
        <v>1</v>
      </c>
    </row>
    <row r="29" spans="1:25" ht="12.95" customHeight="1" x14ac:dyDescent="0.2">
      <c r="A29" s="41">
        <v>2014</v>
      </c>
      <c r="B29" s="41" t="s">
        <v>245</v>
      </c>
      <c r="C29" s="41" t="s">
        <v>305</v>
      </c>
      <c r="D29" s="243" t="s">
        <v>209</v>
      </c>
      <c r="E29" s="41" t="s">
        <v>179</v>
      </c>
      <c r="F29" s="41">
        <v>2014</v>
      </c>
      <c r="G29" s="42" t="s">
        <v>496</v>
      </c>
      <c r="H29" s="41"/>
      <c r="I29" s="41"/>
      <c r="J29" s="41"/>
      <c r="K29" s="41"/>
      <c r="L29" s="41"/>
      <c r="M29" s="41"/>
      <c r="N29" s="41"/>
      <c r="O29" s="41"/>
      <c r="P29" s="41"/>
      <c r="Q29" s="41"/>
      <c r="R29" s="41"/>
      <c r="S29" s="41"/>
      <c r="T29" s="41"/>
      <c r="U29" s="41"/>
      <c r="V29" s="41"/>
      <c r="W29" s="41"/>
      <c r="X29" s="41"/>
      <c r="Y29" s="182">
        <f t="shared" si="0"/>
        <v>0</v>
      </c>
    </row>
    <row r="30" spans="1:25" ht="12.95" customHeight="1" x14ac:dyDescent="0.2">
      <c r="A30" s="41">
        <v>2014</v>
      </c>
      <c r="B30" s="41" t="s">
        <v>246</v>
      </c>
      <c r="C30" s="41" t="s">
        <v>499</v>
      </c>
      <c r="D30" s="46" t="s">
        <v>247</v>
      </c>
      <c r="E30" s="41" t="s">
        <v>179</v>
      </c>
      <c r="F30" s="41" t="s">
        <v>292</v>
      </c>
      <c r="G30" s="41" t="s">
        <v>60</v>
      </c>
      <c r="H30" s="196"/>
      <c r="I30" s="196">
        <v>1</v>
      </c>
      <c r="J30" s="196"/>
      <c r="K30" s="196"/>
      <c r="L30" s="196"/>
      <c r="M30" s="196"/>
      <c r="N30" s="196"/>
      <c r="O30" s="196">
        <v>1</v>
      </c>
      <c r="P30" s="196"/>
      <c r="Q30" s="196"/>
      <c r="R30" s="196"/>
      <c r="S30" s="196">
        <v>1</v>
      </c>
      <c r="T30" s="196"/>
      <c r="U30" s="196"/>
      <c r="V30" s="196"/>
      <c r="W30" s="196"/>
      <c r="X30" s="196">
        <v>3</v>
      </c>
      <c r="Y30" s="197">
        <f t="shared" si="0"/>
        <v>6</v>
      </c>
    </row>
    <row r="31" spans="1:25" ht="12.95" customHeight="1" x14ac:dyDescent="0.2">
      <c r="A31" s="41">
        <v>2014</v>
      </c>
      <c r="B31" s="41" t="s">
        <v>248</v>
      </c>
      <c r="C31" s="41" t="s">
        <v>305</v>
      </c>
      <c r="D31" s="46" t="s">
        <v>249</v>
      </c>
      <c r="E31" s="41" t="s">
        <v>179</v>
      </c>
      <c r="F31" s="41" t="s">
        <v>292</v>
      </c>
      <c r="G31" s="41" t="s">
        <v>60</v>
      </c>
      <c r="H31" s="196"/>
      <c r="I31" s="196">
        <v>1</v>
      </c>
      <c r="J31" s="196"/>
      <c r="K31" s="196">
        <v>2</v>
      </c>
      <c r="L31" s="196"/>
      <c r="M31" s="196">
        <v>3</v>
      </c>
      <c r="N31" s="196"/>
      <c r="O31" s="196"/>
      <c r="P31" s="196">
        <v>2</v>
      </c>
      <c r="Q31" s="196"/>
      <c r="R31" s="196"/>
      <c r="S31" s="196">
        <v>1</v>
      </c>
      <c r="T31" s="196"/>
      <c r="U31" s="196"/>
      <c r="V31" s="196"/>
      <c r="W31" s="196"/>
      <c r="X31" s="196">
        <v>1</v>
      </c>
      <c r="Y31" s="197">
        <f t="shared" si="0"/>
        <v>10</v>
      </c>
    </row>
    <row r="32" spans="1:25" ht="12.95" customHeight="1" x14ac:dyDescent="0.2">
      <c r="A32" s="19">
        <v>2014</v>
      </c>
      <c r="B32" s="19" t="s">
        <v>254</v>
      </c>
      <c r="C32" s="19" t="s">
        <v>305</v>
      </c>
      <c r="D32" s="46" t="s">
        <v>255</v>
      </c>
      <c r="E32" s="19" t="s">
        <v>179</v>
      </c>
      <c r="F32" s="19" t="s">
        <v>292</v>
      </c>
      <c r="G32" s="42" t="s">
        <v>497</v>
      </c>
      <c r="H32" s="19"/>
      <c r="I32" s="19"/>
      <c r="J32" s="19"/>
      <c r="K32" s="19"/>
      <c r="L32" s="19"/>
      <c r="M32" s="19"/>
      <c r="N32" s="19"/>
      <c r="O32" s="19"/>
      <c r="P32" s="19"/>
      <c r="Q32" s="19"/>
      <c r="R32" s="19"/>
      <c r="S32" s="19"/>
      <c r="T32" s="19"/>
      <c r="U32" s="19"/>
      <c r="V32" s="19"/>
      <c r="W32" s="19"/>
      <c r="X32" s="19"/>
      <c r="Y32" s="182">
        <f t="shared" si="0"/>
        <v>0</v>
      </c>
    </row>
    <row r="33" spans="1:25" ht="12.95" customHeight="1" x14ac:dyDescent="0.2">
      <c r="A33" s="19">
        <v>2014</v>
      </c>
      <c r="B33" s="19" t="s">
        <v>256</v>
      </c>
      <c r="C33" s="19" t="s">
        <v>305</v>
      </c>
      <c r="D33" s="46" t="s">
        <v>257</v>
      </c>
      <c r="E33" s="19" t="s">
        <v>179</v>
      </c>
      <c r="F33" s="19" t="s">
        <v>292</v>
      </c>
      <c r="G33" s="19" t="s">
        <v>491</v>
      </c>
      <c r="H33" s="19"/>
      <c r="I33" s="19"/>
      <c r="J33" s="19"/>
      <c r="K33" s="19"/>
      <c r="L33" s="19"/>
      <c r="M33" s="19"/>
      <c r="N33" s="19"/>
      <c r="O33" s="19"/>
      <c r="P33" s="19"/>
      <c r="Q33" s="19"/>
      <c r="R33" s="19"/>
      <c r="S33" s="19"/>
      <c r="T33" s="19"/>
      <c r="U33" s="19"/>
      <c r="V33" s="19"/>
      <c r="W33" s="19"/>
      <c r="X33" s="19"/>
      <c r="Y33" s="182">
        <f t="shared" si="0"/>
        <v>0</v>
      </c>
    </row>
    <row r="34" spans="1:25" ht="12.95" customHeight="1" x14ac:dyDescent="0.2">
      <c r="A34" s="19">
        <v>2014</v>
      </c>
      <c r="B34" s="19" t="s">
        <v>258</v>
      </c>
      <c r="C34" s="19" t="s">
        <v>305</v>
      </c>
      <c r="D34" s="46" t="s">
        <v>259</v>
      </c>
      <c r="E34" s="19" t="s">
        <v>179</v>
      </c>
      <c r="F34" s="19" t="s">
        <v>292</v>
      </c>
      <c r="G34" s="42" t="s">
        <v>498</v>
      </c>
      <c r="H34" s="19"/>
      <c r="I34" s="19"/>
      <c r="J34" s="19"/>
      <c r="K34" s="19"/>
      <c r="L34" s="19"/>
      <c r="M34" s="19"/>
      <c r="N34" s="19"/>
      <c r="O34" s="19"/>
      <c r="P34" s="19"/>
      <c r="Q34" s="19"/>
      <c r="R34" s="19"/>
      <c r="S34" s="19"/>
      <c r="T34" s="19"/>
      <c r="U34" s="19"/>
      <c r="V34" s="19"/>
      <c r="W34" s="19"/>
      <c r="X34" s="19"/>
      <c r="Y34" s="182">
        <f t="shared" si="0"/>
        <v>0</v>
      </c>
    </row>
    <row r="35" spans="1:25" ht="12.95" customHeight="1" x14ac:dyDescent="0.2">
      <c r="A35" s="19">
        <v>2014</v>
      </c>
      <c r="B35" s="19" t="s">
        <v>262</v>
      </c>
      <c r="C35" s="19" t="s">
        <v>400</v>
      </c>
      <c r="D35" s="46" t="s">
        <v>263</v>
      </c>
      <c r="E35" s="19" t="s">
        <v>179</v>
      </c>
      <c r="F35" s="19" t="s">
        <v>292</v>
      </c>
      <c r="G35" s="19" t="s">
        <v>60</v>
      </c>
      <c r="H35" s="196"/>
      <c r="I35" s="196"/>
      <c r="J35" s="196"/>
      <c r="K35" s="196"/>
      <c r="L35" s="196"/>
      <c r="M35" s="196"/>
      <c r="N35" s="196"/>
      <c r="O35" s="196"/>
      <c r="P35" s="196"/>
      <c r="Q35" s="196"/>
      <c r="R35" s="196"/>
      <c r="S35" s="196">
        <v>2</v>
      </c>
      <c r="T35" s="196"/>
      <c r="U35" s="196"/>
      <c r="V35" s="196"/>
      <c r="W35" s="196"/>
      <c r="X35" s="196"/>
      <c r="Y35" s="197">
        <f t="shared" si="0"/>
        <v>2</v>
      </c>
    </row>
    <row r="36" spans="1:25" ht="12.95" customHeight="1" x14ac:dyDescent="0.2">
      <c r="A36" s="19">
        <v>2014</v>
      </c>
      <c r="B36" s="19" t="s">
        <v>265</v>
      </c>
      <c r="C36" s="19" t="s">
        <v>400</v>
      </c>
      <c r="D36" s="46" t="s">
        <v>266</v>
      </c>
      <c r="E36" s="19" t="s">
        <v>179</v>
      </c>
      <c r="F36" s="19" t="s">
        <v>292</v>
      </c>
      <c r="G36" s="82" t="s">
        <v>60</v>
      </c>
      <c r="H36" s="19"/>
      <c r="I36" s="19"/>
      <c r="J36" s="19"/>
      <c r="K36" s="19"/>
      <c r="L36" s="19"/>
      <c r="M36" s="19"/>
      <c r="N36" s="19"/>
      <c r="O36" s="19"/>
      <c r="P36" s="19"/>
      <c r="Q36" s="19"/>
      <c r="R36" s="19"/>
      <c r="S36" s="19"/>
      <c r="T36" s="19"/>
      <c r="U36" s="19"/>
      <c r="V36" s="19"/>
      <c r="W36" s="19"/>
      <c r="X36" s="19"/>
      <c r="Y36" s="182">
        <f t="shared" si="0"/>
        <v>0</v>
      </c>
    </row>
    <row r="37" spans="1:25" ht="12.95" customHeight="1" thickBot="1" x14ac:dyDescent="0.25">
      <c r="A37" s="21">
        <v>2014</v>
      </c>
      <c r="B37" s="21" t="s">
        <v>267</v>
      </c>
      <c r="C37" s="21" t="s">
        <v>1387</v>
      </c>
      <c r="D37" s="181" t="s">
        <v>268</v>
      </c>
      <c r="E37" s="21" t="s">
        <v>179</v>
      </c>
      <c r="F37" s="21" t="s">
        <v>292</v>
      </c>
      <c r="G37" s="21"/>
      <c r="H37" s="21"/>
      <c r="I37" s="21"/>
      <c r="J37" s="21"/>
      <c r="K37" s="21"/>
      <c r="L37" s="21"/>
      <c r="M37" s="21"/>
      <c r="N37" s="21"/>
      <c r="O37" s="21"/>
      <c r="P37" s="21"/>
      <c r="Q37" s="21"/>
      <c r="R37" s="21"/>
      <c r="S37" s="21"/>
      <c r="T37" s="21"/>
      <c r="U37" s="21"/>
      <c r="V37" s="21"/>
      <c r="W37" s="21"/>
      <c r="X37" s="21"/>
      <c r="Y37" s="16">
        <f t="shared" si="0"/>
        <v>0</v>
      </c>
    </row>
    <row r="38" spans="1:25" x14ac:dyDescent="0.2">
      <c r="B38" s="14" t="s">
        <v>1386</v>
      </c>
      <c r="D38" s="14" t="s">
        <v>1379</v>
      </c>
      <c r="E38" s="14" t="s">
        <v>1354</v>
      </c>
      <c r="H38" s="14">
        <f>SUM(H4:H37)</f>
        <v>6</v>
      </c>
      <c r="I38" s="14">
        <f t="shared" ref="I38:X38" si="1">SUM(I4:I37)</f>
        <v>4</v>
      </c>
      <c r="J38" s="14">
        <f t="shared" si="1"/>
        <v>0</v>
      </c>
      <c r="K38" s="14">
        <f t="shared" si="1"/>
        <v>13</v>
      </c>
      <c r="L38" s="14">
        <f t="shared" si="1"/>
        <v>1</v>
      </c>
      <c r="M38" s="14">
        <f t="shared" si="1"/>
        <v>16</v>
      </c>
      <c r="N38" s="14">
        <f t="shared" si="1"/>
        <v>9</v>
      </c>
      <c r="O38" s="14">
        <f t="shared" si="1"/>
        <v>10</v>
      </c>
      <c r="P38" s="14">
        <f t="shared" si="1"/>
        <v>2</v>
      </c>
      <c r="Q38" s="14">
        <f t="shared" si="1"/>
        <v>2</v>
      </c>
      <c r="R38" s="14">
        <f t="shared" si="1"/>
        <v>1</v>
      </c>
      <c r="S38" s="14">
        <f t="shared" si="1"/>
        <v>6</v>
      </c>
      <c r="T38" s="14">
        <f t="shared" si="1"/>
        <v>0</v>
      </c>
      <c r="U38" s="14">
        <f t="shared" si="1"/>
        <v>0</v>
      </c>
      <c r="V38" s="14">
        <f t="shared" si="1"/>
        <v>22</v>
      </c>
      <c r="W38" s="14">
        <f t="shared" si="1"/>
        <v>0</v>
      </c>
      <c r="X38" s="14">
        <f t="shared" si="1"/>
        <v>9</v>
      </c>
    </row>
    <row r="40" spans="1:25" x14ac:dyDescent="0.2">
      <c r="B40" s="14" t="s">
        <v>305</v>
      </c>
      <c r="C40" s="15">
        <v>17</v>
      </c>
    </row>
    <row r="41" spans="1:25" x14ac:dyDescent="0.2">
      <c r="B41" s="14" t="s">
        <v>334</v>
      </c>
      <c r="C41" s="15">
        <v>1</v>
      </c>
    </row>
    <row r="42" spans="1:25" x14ac:dyDescent="0.2">
      <c r="B42" s="14" t="s">
        <v>494</v>
      </c>
      <c r="C42" s="15">
        <v>3</v>
      </c>
    </row>
    <row r="43" spans="1:25" x14ac:dyDescent="0.2">
      <c r="B43" s="14" t="s">
        <v>400</v>
      </c>
      <c r="C43" s="15">
        <v>2</v>
      </c>
    </row>
    <row r="44" spans="1:25" x14ac:dyDescent="0.2">
      <c r="B44" s="14" t="s">
        <v>325</v>
      </c>
      <c r="C44" s="15">
        <v>2</v>
      </c>
    </row>
    <row r="45" spans="1:25" x14ac:dyDescent="0.2">
      <c r="B45" s="14" t="s">
        <v>501</v>
      </c>
      <c r="C45" s="15">
        <v>1</v>
      </c>
    </row>
    <row r="46" spans="1:25" x14ac:dyDescent="0.2">
      <c r="B46" s="14" t="s">
        <v>500</v>
      </c>
      <c r="C46" s="15">
        <v>1</v>
      </c>
    </row>
    <row r="47" spans="1:25" x14ac:dyDescent="0.2">
      <c r="B47" s="14" t="s">
        <v>492</v>
      </c>
      <c r="C47" s="15">
        <v>1</v>
      </c>
    </row>
    <row r="48" spans="1:25" x14ac:dyDescent="0.2">
      <c r="B48" s="14" t="s">
        <v>499</v>
      </c>
      <c r="C48" s="15">
        <v>1</v>
      </c>
    </row>
    <row r="49" spans="2:3" x14ac:dyDescent="0.2">
      <c r="B49" s="14" t="s">
        <v>1387</v>
      </c>
      <c r="C49" s="15">
        <v>1</v>
      </c>
    </row>
    <row r="50" spans="2:3" x14ac:dyDescent="0.2">
      <c r="B50" s="14" t="s">
        <v>1388</v>
      </c>
      <c r="C50" s="15">
        <v>3</v>
      </c>
    </row>
    <row r="51" spans="2:3" x14ac:dyDescent="0.2">
      <c r="B51" s="15" t="s">
        <v>1354</v>
      </c>
      <c r="C51" s="15">
        <f>SUM(C40:C50)</f>
        <v>33</v>
      </c>
    </row>
  </sheetData>
  <phoneticPr fontId="3" type="noConversion"/>
  <hyperlinks>
    <hyperlink ref="G22" r:id="rId1" display="damon.coletta@usafa.edu"/>
    <hyperlink ref="G25" r:id="rId2"/>
    <hyperlink ref="G29" r:id="rId3"/>
    <hyperlink ref="G32" r:id="rId4"/>
    <hyperlink ref="G34" r:id="rId5"/>
    <hyperlink ref="G36" r:id="rId6" display="jacqueline.whitt@gmail.com"/>
    <hyperlink ref="G8" r:id="rId7" display="jhorgan@gsu.edu"/>
    <hyperlink ref="G11" r:id="rId8" display="jonathanmoyer@gmail.com"/>
  </hyperlink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topLeftCell="A74" zoomScale="125" zoomScaleNormal="125" zoomScalePageLayoutView="125" workbookViewId="0">
      <selection activeCell="D116" sqref="D116"/>
    </sheetView>
  </sheetViews>
  <sheetFormatPr defaultColWidth="10.875" defaultRowHeight="12" x14ac:dyDescent="0.2"/>
  <cols>
    <col min="1" max="1" width="13.875" style="15" customWidth="1"/>
    <col min="2" max="2" width="4.875" style="15" customWidth="1"/>
    <col min="3" max="3" width="20.875" style="15" customWidth="1"/>
    <col min="4" max="4" width="9.875" style="15" customWidth="1"/>
    <col min="5" max="5" width="46.875" style="15" customWidth="1"/>
    <col min="6" max="6" width="14.875" style="15" customWidth="1"/>
    <col min="7" max="16384" width="10.875" style="15"/>
  </cols>
  <sheetData>
    <row r="1" spans="1:6" x14ac:dyDescent="0.2">
      <c r="A1" s="14" t="s">
        <v>309</v>
      </c>
      <c r="E1" s="51"/>
    </row>
    <row r="2" spans="1:6" x14ac:dyDescent="0.2">
      <c r="E2" s="51"/>
    </row>
    <row r="3" spans="1:6" ht="12.75" thickBot="1" x14ac:dyDescent="0.25">
      <c r="A3" s="16" t="s">
        <v>1</v>
      </c>
      <c r="B3" s="16" t="s">
        <v>21</v>
      </c>
      <c r="C3" s="16" t="s">
        <v>2</v>
      </c>
      <c r="D3" s="16" t="s">
        <v>310</v>
      </c>
      <c r="E3" s="93" t="s">
        <v>311</v>
      </c>
      <c r="F3" s="16" t="s">
        <v>316</v>
      </c>
    </row>
    <row r="4" spans="1:6" ht="24" customHeight="1" x14ac:dyDescent="0.2">
      <c r="A4" s="273" t="s">
        <v>182</v>
      </c>
      <c r="B4" s="245">
        <v>2014</v>
      </c>
      <c r="C4" s="255" t="s">
        <v>183</v>
      </c>
      <c r="D4" s="17"/>
      <c r="E4" s="17"/>
      <c r="F4" s="17"/>
    </row>
    <row r="5" spans="1:6" ht="15" customHeight="1" x14ac:dyDescent="0.2">
      <c r="A5" s="274"/>
      <c r="B5" s="246"/>
      <c r="C5" s="256"/>
      <c r="D5" s="19"/>
      <c r="E5" s="19"/>
      <c r="F5" s="19"/>
    </row>
    <row r="6" spans="1:6" ht="15.95" customHeight="1" thickBot="1" x14ac:dyDescent="0.25">
      <c r="A6" s="275"/>
      <c r="B6" s="251"/>
      <c r="C6" s="257"/>
      <c r="D6" s="21"/>
      <c r="E6" s="21"/>
      <c r="F6" s="21"/>
    </row>
    <row r="7" spans="1:6" ht="24" x14ac:dyDescent="0.2">
      <c r="A7" s="273" t="s">
        <v>41</v>
      </c>
      <c r="B7" s="245">
        <v>2014</v>
      </c>
      <c r="C7" s="255" t="s">
        <v>142</v>
      </c>
      <c r="D7" s="17" t="s">
        <v>11</v>
      </c>
      <c r="E7" s="17" t="s">
        <v>1177</v>
      </c>
      <c r="F7" s="18" t="s">
        <v>836</v>
      </c>
    </row>
    <row r="8" spans="1:6" ht="24.95" customHeight="1" x14ac:dyDescent="0.2">
      <c r="A8" s="274"/>
      <c r="B8" s="246"/>
      <c r="C8" s="256"/>
      <c r="D8" s="17" t="s">
        <v>11</v>
      </c>
      <c r="E8" s="17" t="s">
        <v>1178</v>
      </c>
      <c r="F8" s="18" t="s">
        <v>836</v>
      </c>
    </row>
    <row r="9" spans="1:6" ht="36.75" thickBot="1" x14ac:dyDescent="0.25">
      <c r="A9" s="275"/>
      <c r="B9" s="251"/>
      <c r="C9" s="257"/>
      <c r="D9" s="54" t="s">
        <v>19</v>
      </c>
      <c r="E9" s="136" t="s">
        <v>1179</v>
      </c>
      <c r="F9" s="55" t="s">
        <v>836</v>
      </c>
    </row>
    <row r="10" spans="1:6" ht="72.75" thickBot="1" x14ac:dyDescent="0.25">
      <c r="A10" s="175" t="s">
        <v>130</v>
      </c>
      <c r="B10" s="106">
        <v>2014</v>
      </c>
      <c r="C10" s="153" t="s">
        <v>131</v>
      </c>
      <c r="D10" s="107"/>
      <c r="E10" s="107" t="s">
        <v>1180</v>
      </c>
      <c r="F10" s="109"/>
    </row>
    <row r="11" spans="1:6" ht="48" customHeight="1" x14ac:dyDescent="0.2">
      <c r="A11" s="273" t="s">
        <v>136</v>
      </c>
      <c r="B11" s="245">
        <v>2014</v>
      </c>
      <c r="C11" s="255" t="s">
        <v>137</v>
      </c>
      <c r="D11" s="127" t="s">
        <v>7</v>
      </c>
      <c r="E11" s="139" t="s">
        <v>1196</v>
      </c>
      <c r="F11" s="59" t="s">
        <v>836</v>
      </c>
    </row>
    <row r="12" spans="1:6" ht="24.95" customHeight="1" x14ac:dyDescent="0.2">
      <c r="A12" s="274"/>
      <c r="B12" s="246"/>
      <c r="C12" s="256"/>
      <c r="D12" s="52" t="s">
        <v>911</v>
      </c>
      <c r="E12" s="100" t="s">
        <v>1193</v>
      </c>
      <c r="F12" s="53" t="s">
        <v>836</v>
      </c>
    </row>
    <row r="13" spans="1:6" ht="24.95" customHeight="1" x14ac:dyDescent="0.2">
      <c r="A13" s="274"/>
      <c r="B13" s="246"/>
      <c r="C13" s="256"/>
      <c r="D13" s="52" t="s">
        <v>4</v>
      </c>
      <c r="E13" s="100" t="s">
        <v>1188</v>
      </c>
      <c r="F13" s="53" t="s">
        <v>836</v>
      </c>
    </row>
    <row r="14" spans="1:6" ht="24.95" customHeight="1" x14ac:dyDescent="0.2">
      <c r="A14" s="274"/>
      <c r="B14" s="246"/>
      <c r="C14" s="256"/>
      <c r="D14" s="52" t="s">
        <v>911</v>
      </c>
      <c r="E14" s="100" t="s">
        <v>1189</v>
      </c>
      <c r="F14" s="53" t="s">
        <v>836</v>
      </c>
    </row>
    <row r="15" spans="1:6" ht="24.95" customHeight="1" x14ac:dyDescent="0.2">
      <c r="A15" s="274"/>
      <c r="B15" s="246"/>
      <c r="C15" s="256"/>
      <c r="D15" s="52" t="s">
        <v>4</v>
      </c>
      <c r="E15" s="100" t="s">
        <v>1194</v>
      </c>
      <c r="F15" s="53" t="s">
        <v>836</v>
      </c>
    </row>
    <row r="16" spans="1:6" ht="24.95" customHeight="1" x14ac:dyDescent="0.2">
      <c r="A16" s="274"/>
      <c r="B16" s="246"/>
      <c r="C16" s="256"/>
      <c r="D16" s="52" t="s">
        <v>4</v>
      </c>
      <c r="E16" s="100" t="s">
        <v>1190</v>
      </c>
      <c r="F16" s="53" t="s">
        <v>836</v>
      </c>
    </row>
    <row r="17" spans="1:6" ht="24.95" customHeight="1" x14ac:dyDescent="0.2">
      <c r="A17" s="274"/>
      <c r="B17" s="246"/>
      <c r="C17" s="256"/>
      <c r="D17" s="52" t="s">
        <v>4</v>
      </c>
      <c r="E17" s="100" t="s">
        <v>1191</v>
      </c>
      <c r="F17" s="53" t="s">
        <v>836</v>
      </c>
    </row>
    <row r="18" spans="1:6" ht="24.95" customHeight="1" x14ac:dyDescent="0.2">
      <c r="A18" s="274"/>
      <c r="B18" s="246"/>
      <c r="C18" s="256"/>
      <c r="D18" s="52" t="s">
        <v>4</v>
      </c>
      <c r="E18" s="100" t="s">
        <v>1192</v>
      </c>
      <c r="F18" s="53" t="s">
        <v>836</v>
      </c>
    </row>
    <row r="19" spans="1:6" ht="24.95" customHeight="1" x14ac:dyDescent="0.2">
      <c r="A19" s="274"/>
      <c r="B19" s="246"/>
      <c r="C19" s="256"/>
      <c r="D19" s="52" t="s">
        <v>4</v>
      </c>
      <c r="E19" s="100" t="s">
        <v>1195</v>
      </c>
      <c r="F19" s="53" t="s">
        <v>836</v>
      </c>
    </row>
    <row r="20" spans="1:6" ht="24.95" customHeight="1" x14ac:dyDescent="0.2">
      <c r="A20" s="274"/>
      <c r="B20" s="246"/>
      <c r="C20" s="256"/>
      <c r="D20" s="52" t="s">
        <v>4</v>
      </c>
      <c r="E20" s="100" t="s">
        <v>1181</v>
      </c>
      <c r="F20" s="53" t="s">
        <v>836</v>
      </c>
    </row>
    <row r="21" spans="1:6" ht="36.950000000000003" customHeight="1" x14ac:dyDescent="0.2">
      <c r="A21" s="274"/>
      <c r="B21" s="246"/>
      <c r="C21" s="256"/>
      <c r="D21" s="52" t="s">
        <v>19</v>
      </c>
      <c r="E21" s="100" t="s">
        <v>1182</v>
      </c>
      <c r="F21" s="53" t="s">
        <v>836</v>
      </c>
    </row>
    <row r="22" spans="1:6" ht="24.95" customHeight="1" x14ac:dyDescent="0.2">
      <c r="A22" s="274"/>
      <c r="B22" s="246"/>
      <c r="C22" s="256"/>
      <c r="D22" s="52" t="s">
        <v>20</v>
      </c>
      <c r="E22" s="101" t="s">
        <v>1197</v>
      </c>
      <c r="F22" s="53" t="s">
        <v>836</v>
      </c>
    </row>
    <row r="23" spans="1:6" ht="24.95" customHeight="1" x14ac:dyDescent="0.2">
      <c r="A23" s="274"/>
      <c r="B23" s="246"/>
      <c r="C23" s="256"/>
      <c r="D23" s="52" t="s">
        <v>20</v>
      </c>
      <c r="E23" s="100" t="s">
        <v>1183</v>
      </c>
      <c r="F23" s="53" t="s">
        <v>836</v>
      </c>
    </row>
    <row r="24" spans="1:6" ht="24.95" customHeight="1" x14ac:dyDescent="0.2">
      <c r="A24" s="274"/>
      <c r="B24" s="246"/>
      <c r="C24" s="256"/>
      <c r="D24" s="52" t="s">
        <v>20</v>
      </c>
      <c r="E24" s="100" t="s">
        <v>1184</v>
      </c>
      <c r="F24" s="53" t="s">
        <v>836</v>
      </c>
    </row>
    <row r="25" spans="1:6" ht="24.95" customHeight="1" x14ac:dyDescent="0.2">
      <c r="A25" s="274"/>
      <c r="B25" s="246"/>
      <c r="C25" s="256"/>
      <c r="D25" s="52" t="s">
        <v>20</v>
      </c>
      <c r="E25" s="100" t="s">
        <v>1185</v>
      </c>
      <c r="F25" s="53" t="s">
        <v>836</v>
      </c>
    </row>
    <row r="26" spans="1:6" ht="24.95" customHeight="1" x14ac:dyDescent="0.2">
      <c r="A26" s="274"/>
      <c r="B26" s="246"/>
      <c r="C26" s="256"/>
      <c r="D26" s="52" t="s">
        <v>20</v>
      </c>
      <c r="E26" s="100" t="s">
        <v>1186</v>
      </c>
      <c r="F26" s="53" t="s">
        <v>836</v>
      </c>
    </row>
    <row r="27" spans="1:6" ht="24.95" customHeight="1" x14ac:dyDescent="0.2">
      <c r="A27" s="274"/>
      <c r="B27" s="246"/>
      <c r="C27" s="256"/>
      <c r="D27" s="52" t="s">
        <v>20</v>
      </c>
      <c r="E27" s="100" t="s">
        <v>1187</v>
      </c>
      <c r="F27" s="53" t="s">
        <v>836</v>
      </c>
    </row>
    <row r="28" spans="1:6" ht="24.95" customHeight="1" x14ac:dyDescent="0.2">
      <c r="A28" s="274"/>
      <c r="B28" s="246"/>
      <c r="C28" s="256"/>
      <c r="D28" s="52" t="s">
        <v>20</v>
      </c>
      <c r="E28" s="101" t="s">
        <v>1198</v>
      </c>
      <c r="F28" s="53" t="s">
        <v>836</v>
      </c>
    </row>
    <row r="29" spans="1:6" ht="26.1" customHeight="1" thickBot="1" x14ac:dyDescent="0.25">
      <c r="A29" s="275"/>
      <c r="B29" s="251"/>
      <c r="C29" s="257"/>
      <c r="D29" s="54" t="s">
        <v>20</v>
      </c>
      <c r="E29" s="136" t="s">
        <v>1199</v>
      </c>
      <c r="F29" s="55" t="s">
        <v>836</v>
      </c>
    </row>
    <row r="30" spans="1:6" ht="48" x14ac:dyDescent="0.2">
      <c r="A30" s="273" t="s">
        <v>149</v>
      </c>
      <c r="B30" s="245">
        <v>2014</v>
      </c>
      <c r="C30" s="255" t="s">
        <v>150</v>
      </c>
      <c r="D30" s="162" t="s">
        <v>8</v>
      </c>
      <c r="E30" s="155" t="s">
        <v>1346</v>
      </c>
      <c r="F30" s="162"/>
    </row>
    <row r="31" spans="1:6" ht="24.95" customHeight="1" x14ac:dyDescent="0.2">
      <c r="A31" s="274"/>
      <c r="B31" s="246"/>
      <c r="C31" s="256"/>
      <c r="D31" s="127" t="s">
        <v>17</v>
      </c>
      <c r="E31" s="129" t="s">
        <v>1348</v>
      </c>
      <c r="F31" s="127"/>
    </row>
    <row r="32" spans="1:6" ht="26.1" customHeight="1" thickBot="1" x14ac:dyDescent="0.25">
      <c r="A32" s="275"/>
      <c r="B32" s="251"/>
      <c r="C32" s="257"/>
      <c r="D32" s="54" t="s">
        <v>427</v>
      </c>
      <c r="E32" s="55" t="s">
        <v>1347</v>
      </c>
      <c r="F32" s="54"/>
    </row>
    <row r="33" spans="1:7" ht="48.75" thickBot="1" x14ac:dyDescent="0.25">
      <c r="A33" s="175" t="s">
        <v>138</v>
      </c>
      <c r="B33" s="106">
        <v>2014</v>
      </c>
      <c r="C33" s="153" t="s">
        <v>139</v>
      </c>
      <c r="D33" s="107"/>
      <c r="E33" s="107" t="s">
        <v>1180</v>
      </c>
      <c r="F33" s="107"/>
    </row>
    <row r="34" spans="1:7" ht="36" customHeight="1" x14ac:dyDescent="0.2">
      <c r="A34" s="273" t="s">
        <v>140</v>
      </c>
      <c r="B34" s="245">
        <v>2014</v>
      </c>
      <c r="C34" s="255" t="s">
        <v>141</v>
      </c>
      <c r="D34" s="17" t="s">
        <v>11</v>
      </c>
      <c r="E34" s="17" t="s">
        <v>1200</v>
      </c>
      <c r="F34" s="18" t="s">
        <v>836</v>
      </c>
    </row>
    <row r="35" spans="1:7" ht="24.95" customHeight="1" x14ac:dyDescent="0.2">
      <c r="A35" s="274"/>
      <c r="B35" s="246"/>
      <c r="C35" s="256"/>
      <c r="D35" s="58" t="s">
        <v>369</v>
      </c>
      <c r="E35" s="139" t="s">
        <v>1202</v>
      </c>
      <c r="F35" s="59" t="s">
        <v>836</v>
      </c>
    </row>
    <row r="36" spans="1:7" ht="24.95" customHeight="1" x14ac:dyDescent="0.2">
      <c r="A36" s="274"/>
      <c r="B36" s="246"/>
      <c r="C36" s="256"/>
      <c r="D36" s="58" t="s">
        <v>4</v>
      </c>
      <c r="E36" s="101" t="s">
        <v>1203</v>
      </c>
      <c r="F36" s="59" t="s">
        <v>836</v>
      </c>
    </row>
    <row r="37" spans="1:7" ht="60" x14ac:dyDescent="0.2">
      <c r="A37" s="274"/>
      <c r="B37" s="246"/>
      <c r="C37" s="256"/>
      <c r="D37" s="126" t="s">
        <v>14</v>
      </c>
      <c r="E37" s="98" t="s">
        <v>1204</v>
      </c>
      <c r="F37" s="69" t="s">
        <v>836</v>
      </c>
      <c r="G37" s="178" t="s">
        <v>60</v>
      </c>
    </row>
    <row r="38" spans="1:7" ht="36" x14ac:dyDescent="0.2">
      <c r="A38" s="274"/>
      <c r="B38" s="246"/>
      <c r="C38" s="256"/>
      <c r="D38" s="52" t="s">
        <v>19</v>
      </c>
      <c r="E38" s="101" t="s">
        <v>1205</v>
      </c>
      <c r="F38" s="53" t="s">
        <v>836</v>
      </c>
    </row>
    <row r="39" spans="1:7" ht="36" x14ac:dyDescent="0.2">
      <c r="A39" s="274"/>
      <c r="B39" s="246"/>
      <c r="C39" s="256"/>
      <c r="D39" s="52" t="s">
        <v>1201</v>
      </c>
      <c r="E39" s="101" t="s">
        <v>1206</v>
      </c>
      <c r="F39" s="53" t="s">
        <v>836</v>
      </c>
    </row>
    <row r="40" spans="1:7" ht="36" x14ac:dyDescent="0.2">
      <c r="A40" s="274"/>
      <c r="B40" s="246"/>
      <c r="C40" s="256"/>
      <c r="D40" s="52" t="s">
        <v>19</v>
      </c>
      <c r="E40" s="101" t="s">
        <v>1207</v>
      </c>
      <c r="F40" s="53" t="s">
        <v>836</v>
      </c>
    </row>
    <row r="41" spans="1:7" ht="24.95" customHeight="1" x14ac:dyDescent="0.2">
      <c r="A41" s="274"/>
      <c r="B41" s="246"/>
      <c r="C41" s="256"/>
      <c r="D41" s="52" t="s">
        <v>19</v>
      </c>
      <c r="E41" s="101" t="s">
        <v>1208</v>
      </c>
      <c r="F41" s="53" t="s">
        <v>836</v>
      </c>
    </row>
    <row r="42" spans="1:7" ht="36" x14ac:dyDescent="0.2">
      <c r="A42" s="274"/>
      <c r="B42" s="246"/>
      <c r="C42" s="256"/>
      <c r="D42" s="52" t="s">
        <v>19</v>
      </c>
      <c r="E42" s="101" t="s">
        <v>1209</v>
      </c>
      <c r="F42" s="53" t="s">
        <v>836</v>
      </c>
    </row>
    <row r="43" spans="1:7" ht="26.1" customHeight="1" thickBot="1" x14ac:dyDescent="0.25">
      <c r="A43" s="275"/>
      <c r="B43" s="251"/>
      <c r="C43" s="257"/>
      <c r="D43" s="54" t="s">
        <v>578</v>
      </c>
      <c r="E43" s="136" t="s">
        <v>1210</v>
      </c>
      <c r="F43" s="55" t="s">
        <v>836</v>
      </c>
    </row>
    <row r="44" spans="1:7" ht="48.75" thickBot="1" x14ac:dyDescent="0.25">
      <c r="A44" s="175" t="s">
        <v>145</v>
      </c>
      <c r="B44" s="106">
        <v>2014</v>
      </c>
      <c r="C44" s="176" t="s">
        <v>146</v>
      </c>
      <c r="D44" s="107"/>
      <c r="E44" s="107"/>
      <c r="F44" s="107" t="s">
        <v>1326</v>
      </c>
    </row>
    <row r="45" spans="1:7" ht="36" customHeight="1" x14ac:dyDescent="0.2">
      <c r="A45" s="273" t="s">
        <v>132</v>
      </c>
      <c r="B45" s="245">
        <v>2014</v>
      </c>
      <c r="C45" s="255" t="s">
        <v>133</v>
      </c>
      <c r="D45" s="58" t="s">
        <v>11</v>
      </c>
      <c r="E45" s="59" t="s">
        <v>1211</v>
      </c>
      <c r="F45" s="59" t="s">
        <v>836</v>
      </c>
    </row>
    <row r="46" spans="1:7" ht="24.95" customHeight="1" x14ac:dyDescent="0.2">
      <c r="A46" s="274"/>
      <c r="B46" s="246"/>
      <c r="C46" s="256"/>
      <c r="D46" s="52" t="s">
        <v>11</v>
      </c>
      <c r="E46" s="118" t="s">
        <v>1212</v>
      </c>
      <c r="F46" s="53" t="s">
        <v>836</v>
      </c>
    </row>
    <row r="47" spans="1:7" ht="24.95" customHeight="1" x14ac:dyDescent="0.2">
      <c r="A47" s="274"/>
      <c r="B47" s="246"/>
      <c r="C47" s="256"/>
      <c r="D47" s="52" t="s">
        <v>11</v>
      </c>
      <c r="E47" s="53" t="s">
        <v>1213</v>
      </c>
      <c r="F47" s="53" t="s">
        <v>836</v>
      </c>
    </row>
    <row r="48" spans="1:7" ht="24.95" customHeight="1" x14ac:dyDescent="0.2">
      <c r="A48" s="274"/>
      <c r="B48" s="246"/>
      <c r="C48" s="256"/>
      <c r="D48" s="52" t="s">
        <v>11</v>
      </c>
      <c r="E48" s="53" t="s">
        <v>1214</v>
      </c>
      <c r="F48" s="53" t="s">
        <v>836</v>
      </c>
    </row>
    <row r="49" spans="1:6" ht="24.95" customHeight="1" x14ac:dyDescent="0.2">
      <c r="A49" s="274"/>
      <c r="B49" s="246"/>
      <c r="C49" s="256"/>
      <c r="D49" s="52" t="s">
        <v>6</v>
      </c>
      <c r="E49" s="53" t="s">
        <v>1215</v>
      </c>
      <c r="F49" s="53" t="s">
        <v>836</v>
      </c>
    </row>
    <row r="50" spans="1:6" ht="26.1" customHeight="1" thickBot="1" x14ac:dyDescent="0.25">
      <c r="A50" s="275"/>
      <c r="B50" s="251"/>
      <c r="C50" s="257"/>
      <c r="D50" s="54" t="s">
        <v>6</v>
      </c>
      <c r="E50" s="55" t="s">
        <v>1216</v>
      </c>
      <c r="F50" s="55" t="s">
        <v>836</v>
      </c>
    </row>
    <row r="51" spans="1:6" ht="36.75" thickBot="1" x14ac:dyDescent="0.25">
      <c r="A51" s="177" t="s">
        <v>214</v>
      </c>
      <c r="B51" s="164">
        <v>2014</v>
      </c>
      <c r="C51" s="152" t="s">
        <v>215</v>
      </c>
      <c r="D51" s="127" t="s">
        <v>4</v>
      </c>
      <c r="E51" s="129" t="s">
        <v>1349</v>
      </c>
      <c r="F51" s="127"/>
    </row>
    <row r="52" spans="1:6" ht="48.75" thickBot="1" x14ac:dyDescent="0.25">
      <c r="A52" s="175" t="s">
        <v>151</v>
      </c>
      <c r="B52" s="106">
        <v>2014</v>
      </c>
      <c r="C52" s="153" t="s">
        <v>152</v>
      </c>
      <c r="D52" s="107"/>
      <c r="E52" s="107" t="s">
        <v>1180</v>
      </c>
      <c r="F52" s="109" t="s">
        <v>836</v>
      </c>
    </row>
    <row r="53" spans="1:6" ht="24" x14ac:dyDescent="0.2">
      <c r="A53" s="273" t="s">
        <v>134</v>
      </c>
      <c r="B53" s="245">
        <v>2014</v>
      </c>
      <c r="C53" s="255" t="s">
        <v>135</v>
      </c>
      <c r="D53" s="17" t="s">
        <v>11</v>
      </c>
      <c r="E53" s="51" t="s">
        <v>1217</v>
      </c>
      <c r="F53" s="18" t="s">
        <v>836</v>
      </c>
    </row>
    <row r="54" spans="1:6" ht="24.95" customHeight="1" x14ac:dyDescent="0.2">
      <c r="A54" s="274"/>
      <c r="B54" s="246"/>
      <c r="C54" s="256"/>
      <c r="D54" s="19" t="s">
        <v>11</v>
      </c>
      <c r="E54" s="20" t="s">
        <v>1218</v>
      </c>
      <c r="F54" s="20" t="s">
        <v>836</v>
      </c>
    </row>
    <row r="55" spans="1:6" ht="24.95" customHeight="1" x14ac:dyDescent="0.2">
      <c r="A55" s="274"/>
      <c r="B55" s="246"/>
      <c r="C55" s="256"/>
      <c r="D55" s="52" t="s">
        <v>20</v>
      </c>
      <c r="E55" s="53" t="s">
        <v>1222</v>
      </c>
      <c r="F55" s="53" t="s">
        <v>836</v>
      </c>
    </row>
    <row r="56" spans="1:6" ht="24.95" customHeight="1" x14ac:dyDescent="0.2">
      <c r="A56" s="274"/>
      <c r="B56" s="246"/>
      <c r="C56" s="256"/>
      <c r="D56" s="52" t="s">
        <v>19</v>
      </c>
      <c r="E56" s="53" t="s">
        <v>1221</v>
      </c>
      <c r="F56" s="53" t="s">
        <v>836</v>
      </c>
    </row>
    <row r="57" spans="1:6" ht="24.95" customHeight="1" x14ac:dyDescent="0.2">
      <c r="A57" s="274"/>
      <c r="B57" s="246"/>
      <c r="C57" s="256"/>
      <c r="D57" s="52" t="s">
        <v>19</v>
      </c>
      <c r="E57" s="53" t="s">
        <v>1220</v>
      </c>
      <c r="F57" s="53" t="s">
        <v>836</v>
      </c>
    </row>
    <row r="58" spans="1:6" ht="38.1" customHeight="1" thickBot="1" x14ac:dyDescent="0.25">
      <c r="A58" s="275"/>
      <c r="B58" s="251"/>
      <c r="C58" s="257"/>
      <c r="D58" s="54" t="s">
        <v>19</v>
      </c>
      <c r="E58" s="55" t="s">
        <v>1219</v>
      </c>
      <c r="F58" s="55" t="s">
        <v>836</v>
      </c>
    </row>
    <row r="59" spans="1:6" ht="48" customHeight="1" x14ac:dyDescent="0.2">
      <c r="A59" s="273" t="s">
        <v>143</v>
      </c>
      <c r="B59" s="245">
        <v>2014</v>
      </c>
      <c r="C59" s="255" t="s">
        <v>144</v>
      </c>
      <c r="D59" s="17" t="s">
        <v>11</v>
      </c>
      <c r="E59" s="17" t="s">
        <v>1223</v>
      </c>
      <c r="F59" s="18" t="s">
        <v>836</v>
      </c>
    </row>
    <row r="60" spans="1:6" ht="24" x14ac:dyDescent="0.2">
      <c r="A60" s="274"/>
      <c r="B60" s="246"/>
      <c r="C60" s="256"/>
      <c r="D60" s="19" t="s">
        <v>11</v>
      </c>
      <c r="E60" s="19" t="s">
        <v>1224</v>
      </c>
      <c r="F60" s="18" t="s">
        <v>836</v>
      </c>
    </row>
    <row r="61" spans="1:6" ht="24.75" thickBot="1" x14ac:dyDescent="0.25">
      <c r="A61" s="275"/>
      <c r="B61" s="251"/>
      <c r="C61" s="257"/>
      <c r="D61" s="66" t="s">
        <v>11</v>
      </c>
      <c r="E61" s="66" t="s">
        <v>1225</v>
      </c>
      <c r="F61" s="69" t="s">
        <v>836</v>
      </c>
    </row>
    <row r="62" spans="1:6" ht="48" customHeight="1" x14ac:dyDescent="0.2">
      <c r="A62" s="273" t="s">
        <v>147</v>
      </c>
      <c r="B62" s="245">
        <v>2014</v>
      </c>
      <c r="C62" s="255" t="s">
        <v>148</v>
      </c>
      <c r="D62" s="67" t="s">
        <v>11</v>
      </c>
      <c r="E62" s="154" t="s">
        <v>1231</v>
      </c>
      <c r="F62" s="68" t="s">
        <v>836</v>
      </c>
    </row>
    <row r="63" spans="1:6" ht="36" x14ac:dyDescent="0.2">
      <c r="A63" s="274"/>
      <c r="B63" s="246"/>
      <c r="C63" s="256"/>
      <c r="D63" s="19" t="s">
        <v>11</v>
      </c>
      <c r="E63" s="94" t="s">
        <v>1232</v>
      </c>
      <c r="F63" s="18" t="s">
        <v>836</v>
      </c>
    </row>
    <row r="64" spans="1:6" ht="36" x14ac:dyDescent="0.2">
      <c r="A64" s="274"/>
      <c r="B64" s="246"/>
      <c r="C64" s="256"/>
      <c r="D64" s="19" t="s">
        <v>11</v>
      </c>
      <c r="E64" s="94" t="s">
        <v>1233</v>
      </c>
      <c r="F64" s="18" t="s">
        <v>836</v>
      </c>
    </row>
    <row r="65" spans="1:6" ht="24.95" customHeight="1" x14ac:dyDescent="0.2">
      <c r="A65" s="274"/>
      <c r="B65" s="246"/>
      <c r="C65" s="256"/>
      <c r="D65" s="19" t="s">
        <v>11</v>
      </c>
      <c r="E65" s="119" t="s">
        <v>1234</v>
      </c>
      <c r="F65" s="25" t="s">
        <v>836</v>
      </c>
    </row>
    <row r="66" spans="1:6" ht="24.95" customHeight="1" x14ac:dyDescent="0.2">
      <c r="A66" s="274"/>
      <c r="B66" s="246"/>
      <c r="C66" s="256"/>
      <c r="D66" s="19" t="s">
        <v>11</v>
      </c>
      <c r="E66" s="98" t="s">
        <v>1235</v>
      </c>
      <c r="F66" s="25" t="s">
        <v>836</v>
      </c>
    </row>
    <row r="67" spans="1:6" ht="24.95" customHeight="1" x14ac:dyDescent="0.2">
      <c r="A67" s="274"/>
      <c r="B67" s="246"/>
      <c r="C67" s="256"/>
      <c r="D67" s="19" t="s">
        <v>11</v>
      </c>
      <c r="E67" s="98" t="s">
        <v>1236</v>
      </c>
      <c r="F67" s="25" t="s">
        <v>836</v>
      </c>
    </row>
    <row r="68" spans="1:6" ht="36" x14ac:dyDescent="0.2">
      <c r="A68" s="274"/>
      <c r="B68" s="246"/>
      <c r="C68" s="256"/>
      <c r="D68" s="19" t="s">
        <v>11</v>
      </c>
      <c r="E68" s="98" t="s">
        <v>1237</v>
      </c>
      <c r="F68" s="25" t="s">
        <v>836</v>
      </c>
    </row>
    <row r="69" spans="1:6" ht="24.95" customHeight="1" x14ac:dyDescent="0.2">
      <c r="A69" s="274"/>
      <c r="B69" s="246"/>
      <c r="C69" s="256"/>
      <c r="D69" s="19" t="s">
        <v>11</v>
      </c>
      <c r="E69" s="119" t="s">
        <v>1238</v>
      </c>
      <c r="F69" s="25" t="s">
        <v>836</v>
      </c>
    </row>
    <row r="70" spans="1:6" ht="24.95" customHeight="1" x14ac:dyDescent="0.2">
      <c r="A70" s="274"/>
      <c r="B70" s="246"/>
      <c r="C70" s="256"/>
      <c r="D70" s="19" t="s">
        <v>11</v>
      </c>
      <c r="E70" s="94" t="s">
        <v>1239</v>
      </c>
      <c r="F70" s="18" t="s">
        <v>836</v>
      </c>
    </row>
    <row r="71" spans="1:6" ht="24.95" customHeight="1" x14ac:dyDescent="0.2">
      <c r="A71" s="274"/>
      <c r="B71" s="246"/>
      <c r="C71" s="256"/>
      <c r="D71" s="19" t="s">
        <v>11</v>
      </c>
      <c r="E71" s="94" t="s">
        <v>1240</v>
      </c>
      <c r="F71" s="18" t="s">
        <v>836</v>
      </c>
    </row>
    <row r="72" spans="1:6" ht="36" x14ac:dyDescent="0.2">
      <c r="A72" s="274"/>
      <c r="B72" s="246"/>
      <c r="C72" s="256"/>
      <c r="D72" s="19" t="s">
        <v>14</v>
      </c>
      <c r="E72" s="94" t="s">
        <v>1226</v>
      </c>
      <c r="F72" s="18" t="s">
        <v>836</v>
      </c>
    </row>
    <row r="73" spans="1:6" ht="36" x14ac:dyDescent="0.2">
      <c r="A73" s="274"/>
      <c r="B73" s="246"/>
      <c r="C73" s="256"/>
      <c r="D73" s="19" t="s">
        <v>14</v>
      </c>
      <c r="E73" s="94" t="s">
        <v>1227</v>
      </c>
      <c r="F73" s="18" t="s">
        <v>836</v>
      </c>
    </row>
    <row r="74" spans="1:6" ht="36.950000000000003" customHeight="1" x14ac:dyDescent="0.2">
      <c r="A74" s="274"/>
      <c r="B74" s="246"/>
      <c r="C74" s="256"/>
      <c r="D74" s="52" t="s">
        <v>17</v>
      </c>
      <c r="E74" s="53" t="s">
        <v>1228</v>
      </c>
      <c r="F74" s="59" t="s">
        <v>836</v>
      </c>
    </row>
    <row r="75" spans="1:6" ht="36" x14ac:dyDescent="0.2">
      <c r="A75" s="274"/>
      <c r="B75" s="246"/>
      <c r="C75" s="256"/>
      <c r="D75" s="52" t="s">
        <v>17</v>
      </c>
      <c r="E75" s="95" t="s">
        <v>1229</v>
      </c>
      <c r="F75" s="59" t="s">
        <v>836</v>
      </c>
    </row>
    <row r="76" spans="1:6" ht="24.95" customHeight="1" x14ac:dyDescent="0.2">
      <c r="A76" s="274"/>
      <c r="B76" s="246"/>
      <c r="C76" s="256"/>
      <c r="D76" s="52" t="s">
        <v>19</v>
      </c>
      <c r="E76" s="53" t="s">
        <v>1230</v>
      </c>
      <c r="F76" s="59" t="s">
        <v>836</v>
      </c>
    </row>
    <row r="77" spans="1:6" ht="24.95" customHeight="1" x14ac:dyDescent="0.2">
      <c r="A77" s="274"/>
      <c r="B77" s="246"/>
      <c r="C77" s="256"/>
      <c r="D77" s="52" t="s">
        <v>19</v>
      </c>
      <c r="E77" s="95" t="s">
        <v>1241</v>
      </c>
      <c r="F77" s="59" t="s">
        <v>836</v>
      </c>
    </row>
    <row r="78" spans="1:6" ht="24.95" customHeight="1" x14ac:dyDescent="0.2">
      <c r="A78" s="274"/>
      <c r="B78" s="246"/>
      <c r="C78" s="256"/>
      <c r="D78" s="52" t="s">
        <v>19</v>
      </c>
      <c r="E78" s="95" t="s">
        <v>1242</v>
      </c>
      <c r="F78" s="59" t="s">
        <v>836</v>
      </c>
    </row>
    <row r="79" spans="1:6" ht="36.75" thickBot="1" x14ac:dyDescent="0.25">
      <c r="A79" s="275"/>
      <c r="B79" s="251"/>
      <c r="C79" s="257"/>
      <c r="D79" s="54" t="s">
        <v>19</v>
      </c>
      <c r="E79" s="105" t="s">
        <v>1243</v>
      </c>
      <c r="F79" s="55" t="s">
        <v>836</v>
      </c>
    </row>
    <row r="81" spans="1:6" ht="12.75" thickBot="1" x14ac:dyDescent="0.25"/>
    <row r="82" spans="1:6" ht="12.75" thickBot="1" x14ac:dyDescent="0.25">
      <c r="A82" s="87" t="s">
        <v>176</v>
      </c>
      <c r="B82" s="84">
        <v>2014</v>
      </c>
      <c r="C82" s="70"/>
      <c r="D82" s="70"/>
      <c r="E82" s="70"/>
      <c r="F82" s="107"/>
    </row>
    <row r="83" spans="1:6" ht="24" x14ac:dyDescent="0.2">
      <c r="A83" s="261" t="s">
        <v>187</v>
      </c>
      <c r="B83" s="245">
        <v>2014</v>
      </c>
      <c r="C83" s="255" t="s">
        <v>188</v>
      </c>
      <c r="D83" s="67" t="s">
        <v>14</v>
      </c>
      <c r="E83" s="68" t="s">
        <v>1295</v>
      </c>
      <c r="F83" s="18"/>
    </row>
    <row r="84" spans="1:6" ht="36.950000000000003" customHeight="1" x14ac:dyDescent="0.2">
      <c r="A84" s="262"/>
      <c r="B84" s="246"/>
      <c r="C84" s="256"/>
      <c r="D84" s="17" t="s">
        <v>14</v>
      </c>
      <c r="E84" s="18" t="s">
        <v>1296</v>
      </c>
      <c r="F84" s="20"/>
    </row>
    <row r="85" spans="1:6" ht="36.950000000000003" customHeight="1" x14ac:dyDescent="0.2">
      <c r="A85" s="262"/>
      <c r="B85" s="246"/>
      <c r="C85" s="256"/>
      <c r="D85" s="58" t="s">
        <v>8</v>
      </c>
      <c r="E85" s="59" t="s">
        <v>1297</v>
      </c>
      <c r="F85" s="59"/>
    </row>
    <row r="86" spans="1:6" ht="24.95" customHeight="1" x14ac:dyDescent="0.2">
      <c r="A86" s="262"/>
      <c r="B86" s="246"/>
      <c r="C86" s="256"/>
      <c r="D86" s="58" t="s">
        <v>17</v>
      </c>
      <c r="E86" s="59" t="s">
        <v>1298</v>
      </c>
      <c r="F86" s="59"/>
    </row>
    <row r="87" spans="1:6" ht="24.95" customHeight="1" x14ac:dyDescent="0.2">
      <c r="A87" s="262"/>
      <c r="B87" s="246"/>
      <c r="C87" s="256"/>
      <c r="D87" s="58" t="s">
        <v>17</v>
      </c>
      <c r="E87" s="59" t="s">
        <v>1299</v>
      </c>
      <c r="F87" s="59"/>
    </row>
    <row r="88" spans="1:6" ht="15" customHeight="1" x14ac:dyDescent="0.2">
      <c r="A88" s="262"/>
      <c r="B88" s="246"/>
      <c r="C88" s="256"/>
      <c r="D88" s="58" t="s">
        <v>17</v>
      </c>
      <c r="E88" s="59" t="s">
        <v>1300</v>
      </c>
      <c r="F88" s="59"/>
    </row>
    <row r="89" spans="1:6" ht="15" customHeight="1" x14ac:dyDescent="0.2">
      <c r="A89" s="262"/>
      <c r="B89" s="246"/>
      <c r="C89" s="256"/>
      <c r="D89" s="58" t="s">
        <v>17</v>
      </c>
      <c r="E89" s="59" t="s">
        <v>1301</v>
      </c>
      <c r="F89" s="59"/>
    </row>
    <row r="90" spans="1:6" ht="24.95" customHeight="1" x14ac:dyDescent="0.2">
      <c r="A90" s="262"/>
      <c r="B90" s="246"/>
      <c r="C90" s="256"/>
      <c r="D90" s="58" t="s">
        <v>18</v>
      </c>
      <c r="E90" s="59" t="s">
        <v>1302</v>
      </c>
      <c r="F90" s="59"/>
    </row>
    <row r="91" spans="1:6" ht="38.1" customHeight="1" thickBot="1" x14ac:dyDescent="0.25">
      <c r="A91" s="263"/>
      <c r="B91" s="251"/>
      <c r="C91" s="257"/>
      <c r="D91" s="54" t="s">
        <v>17</v>
      </c>
      <c r="E91" s="55" t="s">
        <v>1303</v>
      </c>
      <c r="F91" s="55"/>
    </row>
    <row r="92" spans="1:6" ht="36" x14ac:dyDescent="0.2">
      <c r="A92" s="261" t="s">
        <v>193</v>
      </c>
      <c r="B92" s="245">
        <v>2014</v>
      </c>
      <c r="C92" s="255" t="s">
        <v>194</v>
      </c>
      <c r="D92" s="17" t="s">
        <v>14</v>
      </c>
      <c r="E92" s="18" t="s">
        <v>1304</v>
      </c>
      <c r="F92" s="18"/>
    </row>
    <row r="93" spans="1:6" ht="36.950000000000003" customHeight="1" x14ac:dyDescent="0.2">
      <c r="A93" s="262"/>
      <c r="B93" s="246"/>
      <c r="C93" s="256"/>
      <c r="D93" s="52" t="s">
        <v>427</v>
      </c>
      <c r="E93" s="53" t="s">
        <v>1305</v>
      </c>
      <c r="F93" s="20"/>
    </row>
    <row r="94" spans="1:6" ht="38.1" customHeight="1" thickBot="1" x14ac:dyDescent="0.25">
      <c r="A94" s="263"/>
      <c r="B94" s="251"/>
      <c r="C94" s="257"/>
      <c r="D94" s="54" t="s">
        <v>17</v>
      </c>
      <c r="E94" s="55" t="s">
        <v>1306</v>
      </c>
      <c r="F94" s="22"/>
    </row>
    <row r="95" spans="1:6" ht="24.75" thickBot="1" x14ac:dyDescent="0.25">
      <c r="A95" s="170" t="s">
        <v>200</v>
      </c>
      <c r="B95" s="106">
        <v>2014</v>
      </c>
      <c r="C95" s="153" t="s">
        <v>201</v>
      </c>
      <c r="D95" s="107"/>
      <c r="E95" s="107"/>
      <c r="F95" s="107" t="s">
        <v>1326</v>
      </c>
    </row>
    <row r="96" spans="1:6" ht="48.75" thickBot="1" x14ac:dyDescent="0.25">
      <c r="A96" s="167" t="s">
        <v>202</v>
      </c>
      <c r="B96" s="165">
        <v>2014</v>
      </c>
      <c r="C96" s="153" t="s">
        <v>203</v>
      </c>
      <c r="D96" s="56" t="s">
        <v>17</v>
      </c>
      <c r="E96" s="57" t="s">
        <v>1356</v>
      </c>
      <c r="F96" s="57"/>
    </row>
    <row r="97" spans="1:6" x14ac:dyDescent="0.2">
      <c r="A97" s="137" t="s">
        <v>204</v>
      </c>
      <c r="B97" s="91">
        <v>2014</v>
      </c>
      <c r="C97" s="17"/>
      <c r="D97" s="17"/>
      <c r="E97" s="17"/>
      <c r="F97" s="17"/>
    </row>
    <row r="98" spans="1:6" x14ac:dyDescent="0.2">
      <c r="A98" s="89" t="s">
        <v>206</v>
      </c>
      <c r="B98" s="88">
        <v>2014</v>
      </c>
      <c r="C98" s="19"/>
      <c r="D98" s="19"/>
      <c r="E98" s="19"/>
      <c r="F98" s="19"/>
    </row>
    <row r="99" spans="1:6" ht="12.75" thickBot="1" x14ac:dyDescent="0.25">
      <c r="A99" s="163" t="s">
        <v>208</v>
      </c>
      <c r="B99" s="103">
        <v>2014</v>
      </c>
      <c r="C99" s="21"/>
      <c r="D99" s="21"/>
      <c r="E99" s="21"/>
      <c r="F99" s="21"/>
    </row>
    <row r="100" spans="1:6" ht="36.75" thickBot="1" x14ac:dyDescent="0.25">
      <c r="A100" s="170" t="s">
        <v>212</v>
      </c>
      <c r="B100" s="106">
        <v>2014</v>
      </c>
      <c r="C100" s="153" t="s">
        <v>213</v>
      </c>
      <c r="D100" s="107"/>
      <c r="E100" s="107"/>
      <c r="F100" s="107" t="s">
        <v>1326</v>
      </c>
    </row>
    <row r="101" spans="1:6" ht="36.75" thickBot="1" x14ac:dyDescent="0.25">
      <c r="A101" s="170" t="s">
        <v>231</v>
      </c>
      <c r="B101" s="106">
        <v>2014</v>
      </c>
      <c r="C101" s="153" t="s">
        <v>232</v>
      </c>
      <c r="D101" s="172" t="s">
        <v>17</v>
      </c>
      <c r="E101" s="173" t="s">
        <v>1307</v>
      </c>
      <c r="F101" s="172"/>
    </row>
    <row r="102" spans="1:6" ht="12.75" thickBot="1" x14ac:dyDescent="0.25">
      <c r="A102" s="167" t="s">
        <v>245</v>
      </c>
      <c r="B102" s="165">
        <v>2014</v>
      </c>
      <c r="C102" s="47"/>
      <c r="D102" s="47"/>
      <c r="E102" s="171"/>
      <c r="F102" s="47"/>
    </row>
    <row r="103" spans="1:6" ht="48" customHeight="1" x14ac:dyDescent="0.2">
      <c r="A103" s="261" t="s">
        <v>246</v>
      </c>
      <c r="B103" s="245">
        <v>2014</v>
      </c>
      <c r="C103" s="258" t="s">
        <v>247</v>
      </c>
      <c r="D103" s="58" t="s">
        <v>427</v>
      </c>
      <c r="E103" s="59" t="s">
        <v>1308</v>
      </c>
      <c r="F103" s="58"/>
    </row>
    <row r="104" spans="1:6" ht="24.95" customHeight="1" x14ac:dyDescent="0.2">
      <c r="A104" s="262"/>
      <c r="B104" s="246"/>
      <c r="C104" s="259"/>
      <c r="D104" s="52" t="s">
        <v>8</v>
      </c>
      <c r="E104" s="53" t="s">
        <v>1309</v>
      </c>
      <c r="F104" s="52"/>
    </row>
    <row r="105" spans="1:6" ht="24.95" customHeight="1" x14ac:dyDescent="0.2">
      <c r="A105" s="262"/>
      <c r="B105" s="246"/>
      <c r="C105" s="259"/>
      <c r="D105" s="52" t="s">
        <v>911</v>
      </c>
      <c r="E105" s="53" t="s">
        <v>1310</v>
      </c>
      <c r="F105" s="52"/>
    </row>
    <row r="106" spans="1:6" ht="24.95" customHeight="1" x14ac:dyDescent="0.2">
      <c r="A106" s="262"/>
      <c r="B106" s="246"/>
      <c r="C106" s="259"/>
      <c r="D106" s="52" t="s">
        <v>369</v>
      </c>
      <c r="E106" s="53" t="s">
        <v>1311</v>
      </c>
      <c r="F106" s="52"/>
    </row>
    <row r="107" spans="1:6" ht="24.95" customHeight="1" x14ac:dyDescent="0.2">
      <c r="A107" s="262"/>
      <c r="B107" s="246"/>
      <c r="C107" s="259"/>
      <c r="D107" s="52" t="s">
        <v>4</v>
      </c>
      <c r="E107" s="53" t="s">
        <v>1312</v>
      </c>
      <c r="F107" s="52"/>
    </row>
    <row r="108" spans="1:6" ht="26.1" customHeight="1" thickBot="1" x14ac:dyDescent="0.25">
      <c r="A108" s="263"/>
      <c r="B108" s="251"/>
      <c r="C108" s="260"/>
      <c r="D108" s="54" t="s">
        <v>427</v>
      </c>
      <c r="E108" s="55" t="s">
        <v>1313</v>
      </c>
      <c r="F108" s="54"/>
    </row>
    <row r="109" spans="1:6" ht="24" x14ac:dyDescent="0.2">
      <c r="A109" s="261" t="s">
        <v>248</v>
      </c>
      <c r="B109" s="245">
        <v>2014</v>
      </c>
      <c r="C109" s="258" t="s">
        <v>249</v>
      </c>
      <c r="D109" s="58" t="s">
        <v>911</v>
      </c>
      <c r="E109" s="59" t="s">
        <v>1314</v>
      </c>
      <c r="F109" s="58"/>
    </row>
    <row r="110" spans="1:6" ht="36.950000000000003" customHeight="1" x14ac:dyDescent="0.2">
      <c r="A110" s="262"/>
      <c r="B110" s="246"/>
      <c r="C110" s="259"/>
      <c r="D110" s="52" t="s">
        <v>427</v>
      </c>
      <c r="E110" s="53" t="s">
        <v>1315</v>
      </c>
      <c r="F110" s="52"/>
    </row>
    <row r="111" spans="1:6" ht="48.95" customHeight="1" x14ac:dyDescent="0.2">
      <c r="A111" s="262"/>
      <c r="B111" s="246"/>
      <c r="C111" s="259"/>
      <c r="D111" s="52" t="s">
        <v>8</v>
      </c>
      <c r="E111" s="53" t="s">
        <v>1316</v>
      </c>
      <c r="F111" s="52"/>
    </row>
    <row r="112" spans="1:6" ht="24.95" customHeight="1" x14ac:dyDescent="0.2">
      <c r="A112" s="262"/>
      <c r="B112" s="246"/>
      <c r="C112" s="259"/>
      <c r="D112" s="52" t="s">
        <v>5</v>
      </c>
      <c r="E112" s="53" t="s">
        <v>1317</v>
      </c>
      <c r="F112" s="52"/>
    </row>
    <row r="113" spans="1:7" ht="24.95" customHeight="1" x14ac:dyDescent="0.2">
      <c r="A113" s="262"/>
      <c r="B113" s="246"/>
      <c r="C113" s="259"/>
      <c r="D113" s="52" t="s">
        <v>5</v>
      </c>
      <c r="E113" s="53" t="s">
        <v>1319</v>
      </c>
      <c r="F113" s="52"/>
    </row>
    <row r="114" spans="1:7" ht="24.95" customHeight="1" x14ac:dyDescent="0.2">
      <c r="A114" s="262"/>
      <c r="B114" s="246"/>
      <c r="C114" s="259"/>
      <c r="D114" s="52" t="s">
        <v>17</v>
      </c>
      <c r="E114" s="53" t="s">
        <v>1318</v>
      </c>
      <c r="F114" s="52"/>
    </row>
    <row r="115" spans="1:7" ht="24.95" customHeight="1" x14ac:dyDescent="0.2">
      <c r="A115" s="262"/>
      <c r="B115" s="246"/>
      <c r="C115" s="259"/>
      <c r="D115" s="52" t="s">
        <v>17</v>
      </c>
      <c r="E115" s="53" t="s">
        <v>1320</v>
      </c>
      <c r="F115" s="52"/>
    </row>
    <row r="116" spans="1:7" ht="24.95" customHeight="1" x14ac:dyDescent="0.2">
      <c r="A116" s="262"/>
      <c r="B116" s="246"/>
      <c r="C116" s="259"/>
      <c r="D116" s="52" t="s">
        <v>19</v>
      </c>
      <c r="E116" s="53" t="s">
        <v>1321</v>
      </c>
      <c r="F116" s="52"/>
    </row>
    <row r="117" spans="1:7" ht="24.95" customHeight="1" x14ac:dyDescent="0.2">
      <c r="A117" s="262"/>
      <c r="B117" s="246"/>
      <c r="C117" s="259"/>
      <c r="D117" s="52" t="s">
        <v>19</v>
      </c>
      <c r="E117" s="53" t="s">
        <v>1322</v>
      </c>
      <c r="F117" s="52"/>
    </row>
    <row r="118" spans="1:7" ht="26.1" customHeight="1" thickBot="1" x14ac:dyDescent="0.25">
      <c r="A118" s="263"/>
      <c r="B118" s="251"/>
      <c r="C118" s="260"/>
      <c r="D118" s="54" t="s">
        <v>19</v>
      </c>
      <c r="E118" s="55" t="s">
        <v>1323</v>
      </c>
      <c r="F118" s="54"/>
    </row>
    <row r="119" spans="1:7" x14ac:dyDescent="0.2">
      <c r="A119" s="91" t="s">
        <v>254</v>
      </c>
      <c r="B119" s="91">
        <v>2014</v>
      </c>
      <c r="C119" s="17"/>
      <c r="D119" s="17"/>
      <c r="E119" s="17"/>
      <c r="F119" s="17"/>
    </row>
    <row r="120" spans="1:7" x14ac:dyDescent="0.2">
      <c r="A120" s="88" t="s">
        <v>256</v>
      </c>
      <c r="B120" s="88">
        <v>2014</v>
      </c>
      <c r="C120" s="19"/>
      <c r="D120" s="19"/>
      <c r="E120" s="19"/>
      <c r="F120" s="19"/>
    </row>
    <row r="121" spans="1:7" ht="12.75" thickBot="1" x14ac:dyDescent="0.25">
      <c r="A121" s="166" t="s">
        <v>258</v>
      </c>
      <c r="B121" s="166">
        <v>2014</v>
      </c>
      <c r="C121" s="66"/>
      <c r="D121" s="66"/>
      <c r="E121" s="66"/>
      <c r="F121" s="66"/>
    </row>
    <row r="122" spans="1:7" ht="36" x14ac:dyDescent="0.2">
      <c r="A122" s="245" t="s">
        <v>262</v>
      </c>
      <c r="B122" s="245">
        <v>2014</v>
      </c>
      <c r="C122" s="258" t="s">
        <v>263</v>
      </c>
      <c r="D122" s="155" t="s">
        <v>8</v>
      </c>
      <c r="E122" s="155" t="s">
        <v>1324</v>
      </c>
      <c r="F122" s="67"/>
    </row>
    <row r="123" spans="1:7" ht="26.1" customHeight="1" thickBot="1" x14ac:dyDescent="0.25">
      <c r="A123" s="251"/>
      <c r="B123" s="251"/>
      <c r="C123" s="260"/>
      <c r="D123" s="55" t="s">
        <v>8</v>
      </c>
      <c r="E123" s="55" t="s">
        <v>1325</v>
      </c>
      <c r="F123" s="19"/>
    </row>
    <row r="124" spans="1:7" x14ac:dyDescent="0.2">
      <c r="A124" s="91" t="s">
        <v>265</v>
      </c>
      <c r="B124" s="91">
        <v>2014</v>
      </c>
      <c r="C124" s="17"/>
      <c r="D124" s="17"/>
      <c r="E124" s="17"/>
      <c r="F124" s="19"/>
    </row>
    <row r="125" spans="1:7" x14ac:dyDescent="0.2">
      <c r="A125" s="88" t="s">
        <v>267</v>
      </c>
      <c r="B125" s="88">
        <v>2014</v>
      </c>
      <c r="C125" s="19"/>
      <c r="D125" s="19"/>
      <c r="E125" s="19"/>
      <c r="F125" s="19"/>
    </row>
    <row r="126" spans="1:7" x14ac:dyDescent="0.2">
      <c r="F126" s="15" t="s">
        <v>1331</v>
      </c>
      <c r="G126" s="174" t="s">
        <v>1350</v>
      </c>
    </row>
  </sheetData>
  <sortState ref="A4:F17">
    <sortCondition ref="A4"/>
  </sortState>
  <mergeCells count="42">
    <mergeCell ref="A122:A123"/>
    <mergeCell ref="B122:B123"/>
    <mergeCell ref="C122:C123"/>
    <mergeCell ref="A30:A32"/>
    <mergeCell ref="B30:B32"/>
    <mergeCell ref="C30:C32"/>
    <mergeCell ref="A103:A108"/>
    <mergeCell ref="B103:B108"/>
    <mergeCell ref="C103:C108"/>
    <mergeCell ref="A109:A118"/>
    <mergeCell ref="B109:B118"/>
    <mergeCell ref="C109:C118"/>
    <mergeCell ref="A83:A91"/>
    <mergeCell ref="B83:B91"/>
    <mergeCell ref="C83:C91"/>
    <mergeCell ref="A92:A94"/>
    <mergeCell ref="B92:B94"/>
    <mergeCell ref="C92:C94"/>
    <mergeCell ref="A59:A61"/>
    <mergeCell ref="B59:B61"/>
    <mergeCell ref="C59:C61"/>
    <mergeCell ref="A62:A79"/>
    <mergeCell ref="B62:B79"/>
    <mergeCell ref="C62:C79"/>
    <mergeCell ref="A45:A50"/>
    <mergeCell ref="B45:B50"/>
    <mergeCell ref="C45:C50"/>
    <mergeCell ref="A53:A58"/>
    <mergeCell ref="B53:B58"/>
    <mergeCell ref="C53:C58"/>
    <mergeCell ref="A11:A29"/>
    <mergeCell ref="B11:B29"/>
    <mergeCell ref="C11:C29"/>
    <mergeCell ref="A34:A43"/>
    <mergeCell ref="B34:B43"/>
    <mergeCell ref="C34:C43"/>
    <mergeCell ref="A4:A6"/>
    <mergeCell ref="B4:B6"/>
    <mergeCell ref="C4:C6"/>
    <mergeCell ref="B7:B9"/>
    <mergeCell ref="A7:A9"/>
    <mergeCell ref="C7:C9"/>
  </mergeCells>
  <hyperlinks>
    <hyperlink ref="E65" r:id="rId1" display="·       Windsor, Leah, &quot;North Korea State Media&quot;, http://dx.doi.org/10.7910/DVN/29671 Harvard Dataverse Network "/>
    <hyperlink ref="E69" r:id="rId2" display="·       Windsor, Leah, &quot;Syrian Civil War Events Data&quot;, http://dx.doi.org/10.7910/DVN/29482 Harvard Dataverse Network "/>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opLeftCell="A2" zoomScale="125" zoomScaleNormal="125" zoomScalePageLayoutView="125" workbookViewId="0">
      <selection activeCell="D31" sqref="D31"/>
    </sheetView>
  </sheetViews>
  <sheetFormatPr defaultColWidth="10.875" defaultRowHeight="12" x14ac:dyDescent="0.2"/>
  <cols>
    <col min="1" max="1" width="5.875" style="15" customWidth="1"/>
    <col min="2" max="2" width="13.875" style="15" customWidth="1"/>
    <col min="3" max="3" width="10.875" style="15" customWidth="1"/>
    <col min="4" max="4" width="25.875" style="227" customWidth="1"/>
    <col min="5" max="5" width="9.875" style="15" customWidth="1"/>
    <col min="6" max="6" width="10.875" style="15" hidden="1" customWidth="1"/>
    <col min="7" max="7" width="4.875" style="15" hidden="1" customWidth="1"/>
    <col min="8" max="24" width="4.875" style="15" customWidth="1"/>
    <col min="25" max="16384" width="10.875" style="15"/>
  </cols>
  <sheetData>
    <row r="1" spans="1:24" x14ac:dyDescent="0.2">
      <c r="A1" s="48" t="s">
        <v>0</v>
      </c>
      <c r="B1" s="48"/>
      <c r="C1" s="48"/>
      <c r="D1" s="223"/>
      <c r="E1" s="37"/>
      <c r="F1" s="37"/>
      <c r="G1" s="37"/>
      <c r="H1" s="37"/>
      <c r="I1" s="37"/>
      <c r="J1" s="37"/>
      <c r="K1" s="37"/>
      <c r="L1" s="37"/>
      <c r="M1" s="37"/>
      <c r="N1" s="37"/>
      <c r="O1" s="37"/>
      <c r="P1" s="37"/>
      <c r="Q1" s="37"/>
      <c r="R1" s="37"/>
      <c r="S1" s="37"/>
      <c r="T1" s="37"/>
      <c r="U1" s="37"/>
      <c r="V1" s="37"/>
      <c r="W1" s="37"/>
      <c r="X1" s="37"/>
    </row>
    <row r="2" spans="1:24" ht="12.75" thickBot="1" x14ac:dyDescent="0.25">
      <c r="A2" s="37"/>
      <c r="B2" s="37"/>
      <c r="C2" s="37"/>
      <c r="D2" s="223"/>
      <c r="E2" s="37"/>
      <c r="F2" s="37"/>
      <c r="G2" s="37"/>
      <c r="H2" s="37"/>
      <c r="I2" s="37"/>
      <c r="J2" s="37"/>
      <c r="K2" s="37"/>
      <c r="L2" s="37"/>
      <c r="M2" s="37"/>
      <c r="N2" s="37"/>
      <c r="O2" s="37"/>
      <c r="P2" s="37"/>
      <c r="Q2" s="37"/>
      <c r="R2" s="37"/>
      <c r="S2" s="37"/>
      <c r="T2" s="37"/>
      <c r="U2" s="37"/>
      <c r="V2" s="37"/>
      <c r="W2" s="37"/>
      <c r="X2" s="37"/>
    </row>
    <row r="3" spans="1:24" ht="84" thickBot="1" x14ac:dyDescent="0.25">
      <c r="A3" s="202" t="s">
        <v>21</v>
      </c>
      <c r="B3" s="202" t="s">
        <v>1</v>
      </c>
      <c r="C3" s="202" t="s">
        <v>78</v>
      </c>
      <c r="D3" s="224" t="s">
        <v>2</v>
      </c>
      <c r="E3" s="202" t="s">
        <v>3</v>
      </c>
      <c r="F3" s="202" t="s">
        <v>272</v>
      </c>
      <c r="G3" s="202" t="s">
        <v>59</v>
      </c>
      <c r="H3" s="222" t="s">
        <v>14</v>
      </c>
      <c r="I3" s="222" t="s">
        <v>15</v>
      </c>
      <c r="J3" s="222" t="s">
        <v>16</v>
      </c>
      <c r="K3" s="222" t="s">
        <v>17</v>
      </c>
      <c r="L3" s="222" t="s">
        <v>18</v>
      </c>
      <c r="M3" s="222" t="s">
        <v>19</v>
      </c>
      <c r="N3" s="222" t="s">
        <v>20</v>
      </c>
      <c r="O3" s="222" t="s">
        <v>4</v>
      </c>
      <c r="P3" s="222" t="s">
        <v>5</v>
      </c>
      <c r="Q3" s="222" t="s">
        <v>6</v>
      </c>
      <c r="R3" s="222" t="s">
        <v>7</v>
      </c>
      <c r="S3" s="222" t="s">
        <v>8</v>
      </c>
      <c r="T3" s="222" t="s">
        <v>9</v>
      </c>
      <c r="U3" s="222" t="s">
        <v>10</v>
      </c>
      <c r="V3" s="222" t="s">
        <v>11</v>
      </c>
      <c r="W3" s="222" t="s">
        <v>12</v>
      </c>
      <c r="X3" s="222" t="s">
        <v>13</v>
      </c>
    </row>
    <row r="4" spans="1:24" x14ac:dyDescent="0.2">
      <c r="A4" s="35">
        <v>2015</v>
      </c>
      <c r="B4" s="36" t="s">
        <v>153</v>
      </c>
      <c r="C4" s="36"/>
      <c r="D4" s="225" t="s">
        <v>154</v>
      </c>
      <c r="E4" s="36" t="s">
        <v>81</v>
      </c>
      <c r="F4" s="36"/>
      <c r="G4" s="36"/>
      <c r="H4" s="37"/>
      <c r="I4" s="37"/>
      <c r="J4" s="37"/>
      <c r="K4" s="37"/>
      <c r="L4" s="37"/>
      <c r="M4" s="37"/>
      <c r="N4" s="37"/>
      <c r="O4" s="37"/>
      <c r="P4" s="37"/>
      <c r="Q4" s="37"/>
      <c r="R4" s="37"/>
      <c r="S4" s="37"/>
      <c r="T4" s="37"/>
      <c r="U4" s="37"/>
      <c r="V4" s="37"/>
      <c r="W4" s="37"/>
      <c r="X4" s="37"/>
    </row>
    <row r="5" spans="1:24" x14ac:dyDescent="0.2">
      <c r="A5" s="35">
        <v>2015</v>
      </c>
      <c r="B5" s="36" t="s">
        <v>102</v>
      </c>
      <c r="C5" s="36"/>
      <c r="D5" s="225" t="s">
        <v>155</v>
      </c>
      <c r="E5" s="36" t="s">
        <v>81</v>
      </c>
      <c r="F5" s="36"/>
      <c r="G5" s="36"/>
      <c r="H5" s="37"/>
      <c r="I5" s="37"/>
      <c r="J5" s="37"/>
      <c r="K5" s="37"/>
      <c r="L5" s="37"/>
      <c r="M5" s="37"/>
      <c r="N5" s="37"/>
      <c r="O5" s="37"/>
      <c r="P5" s="37"/>
      <c r="Q5" s="37"/>
      <c r="R5" s="37"/>
      <c r="S5" s="37"/>
      <c r="T5" s="37"/>
      <c r="U5" s="37"/>
      <c r="V5" s="37"/>
      <c r="W5" s="37"/>
      <c r="X5" s="37"/>
    </row>
    <row r="6" spans="1:24" x14ac:dyDescent="0.2">
      <c r="A6" s="35">
        <v>2015</v>
      </c>
      <c r="B6" s="36" t="s">
        <v>156</v>
      </c>
      <c r="C6" s="36"/>
      <c r="D6" s="225" t="s">
        <v>157</v>
      </c>
      <c r="E6" s="36" t="s">
        <v>81</v>
      </c>
      <c r="F6" s="36"/>
      <c r="G6" s="36"/>
      <c r="H6" s="37"/>
      <c r="I6" s="37"/>
      <c r="J6" s="37"/>
      <c r="K6" s="37"/>
      <c r="L6" s="37"/>
      <c r="M6" s="37"/>
      <c r="N6" s="37"/>
      <c r="O6" s="37"/>
      <c r="P6" s="37"/>
      <c r="Q6" s="37"/>
      <c r="R6" s="37"/>
      <c r="S6" s="37"/>
      <c r="T6" s="37"/>
      <c r="U6" s="37"/>
      <c r="V6" s="37"/>
      <c r="W6" s="37"/>
      <c r="X6" s="37"/>
    </row>
    <row r="7" spans="1:24" x14ac:dyDescent="0.2">
      <c r="A7" s="35">
        <v>2015</v>
      </c>
      <c r="B7" s="36" t="s">
        <v>158</v>
      </c>
      <c r="C7" s="36"/>
      <c r="D7" s="225" t="s">
        <v>159</v>
      </c>
      <c r="E7" s="36" t="s">
        <v>81</v>
      </c>
      <c r="F7" s="36"/>
      <c r="G7" s="36"/>
      <c r="H7" s="37"/>
      <c r="I7" s="37"/>
      <c r="J7" s="37"/>
      <c r="K7" s="37"/>
      <c r="L7" s="37"/>
      <c r="M7" s="37"/>
      <c r="N7" s="37"/>
      <c r="O7" s="37"/>
      <c r="P7" s="37"/>
      <c r="Q7" s="37"/>
      <c r="R7" s="37"/>
      <c r="S7" s="37"/>
      <c r="T7" s="37"/>
      <c r="U7" s="37"/>
      <c r="V7" s="37"/>
      <c r="W7" s="37"/>
      <c r="X7" s="37"/>
    </row>
    <row r="8" spans="1:24" x14ac:dyDescent="0.2">
      <c r="A8" s="35">
        <v>2015</v>
      </c>
      <c r="B8" s="36" t="s">
        <v>160</v>
      </c>
      <c r="C8" s="36"/>
      <c r="D8" s="225" t="s">
        <v>161</v>
      </c>
      <c r="E8" s="36" t="s">
        <v>81</v>
      </c>
      <c r="F8" s="36"/>
      <c r="G8" s="36"/>
      <c r="H8" s="37"/>
      <c r="I8" s="37"/>
      <c r="J8" s="37"/>
      <c r="K8" s="37"/>
      <c r="L8" s="37"/>
      <c r="M8" s="37"/>
      <c r="N8" s="37"/>
      <c r="O8" s="37"/>
      <c r="P8" s="37"/>
      <c r="Q8" s="37"/>
      <c r="R8" s="37"/>
      <c r="S8" s="37"/>
      <c r="T8" s="37"/>
      <c r="U8" s="37"/>
      <c r="V8" s="37"/>
      <c r="W8" s="37"/>
      <c r="X8" s="37"/>
    </row>
    <row r="9" spans="1:24" x14ac:dyDescent="0.2">
      <c r="A9" s="35">
        <v>2015</v>
      </c>
      <c r="B9" s="36" t="s">
        <v>162</v>
      </c>
      <c r="C9" s="36"/>
      <c r="D9" s="225" t="s">
        <v>163</v>
      </c>
      <c r="E9" s="36" t="s">
        <v>81</v>
      </c>
      <c r="F9" s="36"/>
      <c r="G9" s="36"/>
      <c r="H9" s="37"/>
      <c r="I9" s="37"/>
      <c r="J9" s="37"/>
      <c r="K9" s="37"/>
      <c r="L9" s="37"/>
      <c r="M9" s="37"/>
      <c r="N9" s="37"/>
      <c r="O9" s="37"/>
      <c r="P9" s="37"/>
      <c r="Q9" s="37"/>
      <c r="R9" s="37"/>
      <c r="S9" s="37"/>
      <c r="T9" s="37"/>
      <c r="U9" s="37"/>
      <c r="V9" s="37"/>
      <c r="W9" s="37"/>
      <c r="X9" s="37"/>
    </row>
    <row r="10" spans="1:24" x14ac:dyDescent="0.2">
      <c r="A10" s="35">
        <v>2015</v>
      </c>
      <c r="B10" s="36" t="s">
        <v>164</v>
      </c>
      <c r="C10" s="36"/>
      <c r="D10" s="225" t="s">
        <v>165</v>
      </c>
      <c r="E10" s="36" t="s">
        <v>81</v>
      </c>
      <c r="F10" s="36"/>
      <c r="G10" s="36"/>
      <c r="H10" s="37"/>
      <c r="I10" s="37"/>
      <c r="J10" s="37"/>
      <c r="K10" s="37"/>
      <c r="L10" s="37"/>
      <c r="M10" s="37"/>
      <c r="N10" s="37"/>
      <c r="O10" s="37"/>
      <c r="P10" s="37"/>
      <c r="Q10" s="37"/>
      <c r="R10" s="37"/>
      <c r="S10" s="37"/>
      <c r="T10" s="37"/>
      <c r="U10" s="37"/>
      <c r="V10" s="37"/>
      <c r="W10" s="37"/>
      <c r="X10" s="37"/>
    </row>
    <row r="11" spans="1:24" x14ac:dyDescent="0.2">
      <c r="A11" s="35">
        <v>2015</v>
      </c>
      <c r="B11" s="36" t="s">
        <v>166</v>
      </c>
      <c r="C11" s="36"/>
      <c r="D11" s="225" t="s">
        <v>167</v>
      </c>
      <c r="E11" s="36" t="s">
        <v>81</v>
      </c>
      <c r="F11" s="36"/>
      <c r="G11" s="36"/>
      <c r="H11" s="37"/>
      <c r="I11" s="37"/>
      <c r="J11" s="37"/>
      <c r="K11" s="37"/>
      <c r="L11" s="37"/>
      <c r="M11" s="37"/>
      <c r="N11" s="37"/>
      <c r="O11" s="37"/>
      <c r="P11" s="37"/>
      <c r="Q11" s="37"/>
      <c r="R11" s="37"/>
      <c r="S11" s="37"/>
      <c r="T11" s="37"/>
      <c r="U11" s="37"/>
      <c r="V11" s="37"/>
      <c r="W11" s="37"/>
      <c r="X11" s="37"/>
    </row>
    <row r="12" spans="1:24" x14ac:dyDescent="0.2">
      <c r="A12" s="35">
        <v>2015</v>
      </c>
      <c r="B12" s="36" t="s">
        <v>168</v>
      </c>
      <c r="C12" s="36"/>
      <c r="D12" s="225" t="s">
        <v>169</v>
      </c>
      <c r="E12" s="36" t="s">
        <v>81</v>
      </c>
      <c r="F12" s="36"/>
      <c r="G12" s="36"/>
      <c r="H12" s="37"/>
      <c r="I12" s="37"/>
      <c r="J12" s="37"/>
      <c r="K12" s="37"/>
      <c r="L12" s="37"/>
      <c r="M12" s="37"/>
      <c r="N12" s="37"/>
      <c r="O12" s="37"/>
      <c r="P12" s="37"/>
      <c r="Q12" s="37"/>
      <c r="R12" s="37"/>
      <c r="S12" s="37"/>
      <c r="T12" s="37"/>
      <c r="U12" s="37"/>
      <c r="V12" s="37"/>
      <c r="W12" s="37"/>
      <c r="X12" s="37"/>
    </row>
    <row r="13" spans="1:24" x14ac:dyDescent="0.2">
      <c r="A13" s="35">
        <v>2015</v>
      </c>
      <c r="B13" s="36" t="s">
        <v>170</v>
      </c>
      <c r="C13" s="36"/>
      <c r="D13" s="225" t="s">
        <v>171</v>
      </c>
      <c r="E13" s="36" t="s">
        <v>81</v>
      </c>
      <c r="F13" s="36"/>
      <c r="G13" s="36"/>
      <c r="H13" s="37"/>
      <c r="I13" s="37"/>
      <c r="J13" s="37"/>
      <c r="K13" s="37"/>
      <c r="L13" s="37"/>
      <c r="M13" s="37"/>
      <c r="N13" s="37"/>
      <c r="O13" s="37"/>
      <c r="P13" s="37"/>
      <c r="Q13" s="37"/>
      <c r="R13" s="37"/>
      <c r="S13" s="37"/>
      <c r="T13" s="37"/>
      <c r="U13" s="37"/>
      <c r="V13" s="37"/>
      <c r="W13" s="37"/>
      <c r="X13" s="37"/>
    </row>
    <row r="14" spans="1:24" x14ac:dyDescent="0.2">
      <c r="A14" s="35">
        <v>2015</v>
      </c>
      <c r="B14" s="36" t="s">
        <v>172</v>
      </c>
      <c r="C14" s="36"/>
      <c r="D14" s="225" t="s">
        <v>173</v>
      </c>
      <c r="E14" s="36" t="s">
        <v>81</v>
      </c>
      <c r="F14" s="36"/>
      <c r="G14" s="36"/>
      <c r="H14" s="37"/>
      <c r="I14" s="37"/>
      <c r="J14" s="37"/>
      <c r="K14" s="37"/>
      <c r="L14" s="37"/>
      <c r="M14" s="37"/>
      <c r="N14" s="37"/>
      <c r="O14" s="37"/>
      <c r="P14" s="37"/>
      <c r="Q14" s="37"/>
      <c r="R14" s="37"/>
      <c r="S14" s="37"/>
      <c r="T14" s="37"/>
      <c r="U14" s="37"/>
      <c r="V14" s="37"/>
      <c r="W14" s="37"/>
      <c r="X14" s="37"/>
    </row>
    <row r="15" spans="1:24" x14ac:dyDescent="0.2">
      <c r="A15" s="35">
        <v>2015</v>
      </c>
      <c r="B15" s="36" t="s">
        <v>74</v>
      </c>
      <c r="C15" s="36"/>
      <c r="D15" s="225" t="s">
        <v>197</v>
      </c>
      <c r="E15" s="36" t="s">
        <v>81</v>
      </c>
      <c r="F15" s="36" t="s">
        <v>294</v>
      </c>
      <c r="G15" s="36"/>
      <c r="H15" s="37"/>
      <c r="I15" s="37"/>
      <c r="J15" s="37"/>
      <c r="K15" s="37"/>
      <c r="L15" s="37"/>
      <c r="M15" s="37"/>
      <c r="N15" s="37"/>
      <c r="O15" s="37"/>
      <c r="P15" s="37"/>
      <c r="Q15" s="37"/>
      <c r="R15" s="37"/>
      <c r="S15" s="37"/>
      <c r="T15" s="37"/>
      <c r="U15" s="37"/>
      <c r="V15" s="37"/>
      <c r="W15" s="37"/>
      <c r="X15" s="37"/>
    </row>
    <row r="16" spans="1:24" x14ac:dyDescent="0.2">
      <c r="A16" s="35">
        <v>2015</v>
      </c>
      <c r="B16" s="36" t="s">
        <v>216</v>
      </c>
      <c r="C16" s="36"/>
      <c r="D16" s="225" t="s">
        <v>217</v>
      </c>
      <c r="E16" s="36" t="s">
        <v>81</v>
      </c>
      <c r="F16" s="36" t="s">
        <v>295</v>
      </c>
      <c r="G16" s="36" t="s">
        <v>60</v>
      </c>
      <c r="H16" s="37"/>
      <c r="I16" s="37"/>
      <c r="J16" s="37"/>
      <c r="K16" s="37"/>
      <c r="L16" s="37"/>
      <c r="M16" s="37"/>
      <c r="N16" s="37"/>
      <c r="O16" s="37"/>
      <c r="P16" s="37"/>
      <c r="Q16" s="37"/>
      <c r="R16" s="37"/>
      <c r="S16" s="37"/>
      <c r="T16" s="37"/>
      <c r="U16" s="37"/>
      <c r="V16" s="37"/>
      <c r="W16" s="37"/>
      <c r="X16" s="37"/>
    </row>
    <row r="17" spans="1:24" x14ac:dyDescent="0.2">
      <c r="A17" s="35">
        <v>2015</v>
      </c>
      <c r="B17" s="36" t="s">
        <v>96</v>
      </c>
      <c r="C17" s="36"/>
      <c r="D17" s="225" t="s">
        <v>220</v>
      </c>
      <c r="E17" s="36" t="s">
        <v>81</v>
      </c>
      <c r="F17" s="36" t="s">
        <v>296</v>
      </c>
      <c r="G17" s="36" t="s">
        <v>60</v>
      </c>
      <c r="H17" s="37"/>
      <c r="I17" s="37"/>
      <c r="J17" s="37"/>
      <c r="K17" s="37"/>
      <c r="L17" s="37"/>
      <c r="M17" s="37"/>
      <c r="N17" s="37"/>
      <c r="O17" s="37"/>
      <c r="P17" s="37"/>
      <c r="Q17" s="37"/>
      <c r="R17" s="37"/>
      <c r="S17" s="37"/>
      <c r="T17" s="37"/>
      <c r="U17" s="37"/>
      <c r="V17" s="37"/>
      <c r="W17" s="37"/>
      <c r="X17" s="37"/>
    </row>
    <row r="18" spans="1:24" x14ac:dyDescent="0.2">
      <c r="A18" s="35">
        <v>2015</v>
      </c>
      <c r="B18" s="36" t="s">
        <v>260</v>
      </c>
      <c r="C18" s="36"/>
      <c r="D18" s="226" t="s">
        <v>261</v>
      </c>
      <c r="E18" s="36" t="s">
        <v>81</v>
      </c>
      <c r="F18" s="36" t="s">
        <v>296</v>
      </c>
      <c r="G18" s="36" t="s">
        <v>60</v>
      </c>
      <c r="H18" s="37"/>
      <c r="I18" s="37"/>
      <c r="J18" s="37"/>
      <c r="K18" s="37"/>
      <c r="L18" s="37"/>
      <c r="M18" s="37"/>
      <c r="N18" s="37"/>
      <c r="O18" s="37"/>
      <c r="P18" s="37"/>
      <c r="Q18" s="37"/>
      <c r="R18" s="37"/>
      <c r="S18" s="37"/>
      <c r="T18" s="37"/>
      <c r="U18" s="37"/>
      <c r="V18" s="37"/>
      <c r="W18" s="37"/>
      <c r="X18" s="37"/>
    </row>
    <row r="19" spans="1:24" x14ac:dyDescent="0.2">
      <c r="A19" s="49">
        <v>2015</v>
      </c>
      <c r="B19" s="50" t="s">
        <v>298</v>
      </c>
      <c r="C19" s="50"/>
      <c r="D19" s="227" t="s">
        <v>299</v>
      </c>
      <c r="E19" s="50" t="s">
        <v>81</v>
      </c>
      <c r="F19" s="50" t="s">
        <v>296</v>
      </c>
      <c r="G19" s="50"/>
      <c r="H19" s="37"/>
      <c r="I19" s="37"/>
      <c r="J19" s="37"/>
      <c r="K19" s="37"/>
      <c r="L19" s="37"/>
      <c r="M19" s="37"/>
      <c r="N19" s="37"/>
      <c r="O19" s="37"/>
      <c r="P19" s="37"/>
      <c r="Q19" s="37"/>
      <c r="R19" s="37"/>
      <c r="S19" s="37"/>
      <c r="T19" s="37"/>
      <c r="U19" s="37"/>
      <c r="V19" s="37"/>
      <c r="W19" s="37"/>
      <c r="X19" s="37"/>
    </row>
    <row r="20" spans="1:24" x14ac:dyDescent="0.2">
      <c r="A20" s="217"/>
      <c r="B20" s="217"/>
      <c r="C20" s="217"/>
      <c r="D20" s="230"/>
      <c r="E20" s="217"/>
      <c r="F20" s="231"/>
      <c r="G20" s="41"/>
      <c r="H20" s="37"/>
      <c r="I20" s="37"/>
      <c r="J20" s="37"/>
      <c r="K20" s="37"/>
      <c r="L20" s="37"/>
      <c r="M20" s="37"/>
      <c r="N20" s="37"/>
      <c r="O20" s="37"/>
      <c r="P20" s="37"/>
      <c r="Q20" s="37"/>
      <c r="R20" s="37"/>
      <c r="S20" s="37"/>
      <c r="T20" s="37"/>
      <c r="U20" s="37"/>
      <c r="V20" s="37"/>
      <c r="W20" s="37"/>
      <c r="X20" s="37"/>
    </row>
    <row r="21" spans="1:24" x14ac:dyDescent="0.2">
      <c r="A21" s="41">
        <v>2015</v>
      </c>
      <c r="B21" s="41" t="s">
        <v>180</v>
      </c>
      <c r="C21" s="41"/>
      <c r="D21" s="228" t="s">
        <v>181</v>
      </c>
      <c r="E21" s="41" t="s">
        <v>179</v>
      </c>
      <c r="F21" s="41" t="s">
        <v>297</v>
      </c>
      <c r="G21" s="41"/>
      <c r="H21" s="37"/>
      <c r="I21" s="37"/>
      <c r="J21" s="37"/>
      <c r="K21" s="37"/>
      <c r="L21" s="37"/>
      <c r="M21" s="37"/>
      <c r="N21" s="37"/>
      <c r="O21" s="37"/>
      <c r="P21" s="37"/>
      <c r="Q21" s="37"/>
      <c r="R21" s="37"/>
      <c r="S21" s="37"/>
      <c r="T21" s="37"/>
      <c r="U21" s="37"/>
      <c r="V21" s="37"/>
      <c r="W21" s="37"/>
      <c r="X21" s="37"/>
    </row>
    <row r="22" spans="1:24" x14ac:dyDescent="0.2">
      <c r="A22" s="41">
        <v>2015</v>
      </c>
      <c r="B22" s="41" t="s">
        <v>218</v>
      </c>
      <c r="C22" s="41"/>
      <c r="D22" s="228" t="s">
        <v>219</v>
      </c>
      <c r="E22" s="41" t="s">
        <v>179</v>
      </c>
      <c r="F22" s="41" t="s">
        <v>297</v>
      </c>
      <c r="G22" s="41"/>
      <c r="H22" s="37"/>
      <c r="I22" s="37"/>
      <c r="J22" s="37"/>
      <c r="K22" s="37"/>
      <c r="L22" s="37"/>
      <c r="M22" s="37"/>
      <c r="N22" s="37"/>
      <c r="O22" s="37"/>
      <c r="P22" s="37"/>
      <c r="Q22" s="37"/>
      <c r="R22" s="37"/>
      <c r="S22" s="37"/>
      <c r="T22" s="37"/>
      <c r="U22" s="37"/>
      <c r="V22" s="37"/>
      <c r="W22" s="37"/>
      <c r="X22" s="37"/>
    </row>
    <row r="23" spans="1:24" x14ac:dyDescent="0.2">
      <c r="A23" s="41">
        <v>2015</v>
      </c>
      <c r="B23" s="41" t="s">
        <v>225</v>
      </c>
      <c r="C23" s="41"/>
      <c r="D23" s="228" t="s">
        <v>226</v>
      </c>
      <c r="E23" s="41" t="s">
        <v>179</v>
      </c>
      <c r="F23" s="41" t="s">
        <v>297</v>
      </c>
      <c r="G23" s="41"/>
      <c r="H23" s="37"/>
      <c r="I23" s="37"/>
      <c r="J23" s="37"/>
      <c r="K23" s="37"/>
      <c r="L23" s="37"/>
      <c r="M23" s="37"/>
      <c r="N23" s="37"/>
      <c r="O23" s="37"/>
      <c r="P23" s="37"/>
      <c r="Q23" s="37"/>
      <c r="R23" s="37"/>
      <c r="S23" s="37"/>
      <c r="T23" s="37"/>
      <c r="U23" s="37"/>
      <c r="V23" s="37"/>
      <c r="W23" s="37"/>
      <c r="X23" s="37"/>
    </row>
    <row r="24" spans="1:24" x14ac:dyDescent="0.2">
      <c r="A24" s="41">
        <v>2015</v>
      </c>
      <c r="B24" s="41" t="s">
        <v>235</v>
      </c>
      <c r="C24" s="41"/>
      <c r="D24" s="229" t="s">
        <v>236</v>
      </c>
      <c r="E24" s="41" t="s">
        <v>179</v>
      </c>
      <c r="F24" s="41" t="s">
        <v>297</v>
      </c>
      <c r="G24" s="41"/>
      <c r="H24" s="37"/>
      <c r="I24" s="37"/>
      <c r="J24" s="37"/>
      <c r="K24" s="37"/>
      <c r="L24" s="37"/>
      <c r="M24" s="37"/>
      <c r="N24" s="37"/>
      <c r="O24" s="37"/>
      <c r="P24" s="37"/>
      <c r="Q24" s="37"/>
      <c r="R24" s="37"/>
      <c r="S24" s="37"/>
      <c r="T24" s="37"/>
      <c r="U24" s="37"/>
      <c r="V24" s="37"/>
      <c r="W24" s="37"/>
      <c r="X24" s="37"/>
    </row>
    <row r="25" spans="1:24" x14ac:dyDescent="0.2">
      <c r="A25" s="41">
        <v>2015</v>
      </c>
      <c r="B25" s="41" t="s">
        <v>243</v>
      </c>
      <c r="C25" s="41"/>
      <c r="D25" s="228" t="s">
        <v>244</v>
      </c>
      <c r="E25" s="41" t="s">
        <v>179</v>
      </c>
      <c r="F25" s="41" t="s">
        <v>297</v>
      </c>
      <c r="G25" s="41" t="s">
        <v>60</v>
      </c>
      <c r="H25" s="37"/>
      <c r="I25" s="37"/>
      <c r="J25" s="37"/>
      <c r="K25" s="37"/>
      <c r="L25" s="37"/>
      <c r="M25" s="37"/>
      <c r="N25" s="37"/>
      <c r="O25" s="37"/>
      <c r="P25" s="37"/>
      <c r="Q25" s="37"/>
      <c r="R25" s="37"/>
      <c r="S25" s="37"/>
      <c r="T25" s="37"/>
      <c r="U25" s="37"/>
      <c r="V25" s="37"/>
      <c r="W25" s="37"/>
      <c r="X25" s="37"/>
    </row>
    <row r="26" spans="1:24" x14ac:dyDescent="0.2">
      <c r="A26" s="41">
        <v>2015</v>
      </c>
      <c r="B26" s="41" t="s">
        <v>250</v>
      </c>
      <c r="C26" s="41"/>
      <c r="D26" s="229" t="s">
        <v>251</v>
      </c>
      <c r="E26" s="41" t="s">
        <v>179</v>
      </c>
      <c r="F26" s="41" t="s">
        <v>297</v>
      </c>
      <c r="G26" s="41"/>
      <c r="H26" s="37"/>
      <c r="I26" s="37"/>
      <c r="J26" s="37"/>
      <c r="K26" s="37"/>
      <c r="L26" s="37"/>
      <c r="M26" s="37"/>
      <c r="N26" s="37"/>
      <c r="O26" s="37"/>
      <c r="P26" s="37"/>
      <c r="Q26" s="37"/>
      <c r="R26" s="37"/>
      <c r="S26" s="37"/>
      <c r="T26" s="37"/>
      <c r="U26" s="37"/>
      <c r="V26" s="37"/>
      <c r="W26" s="37"/>
      <c r="X26" s="37"/>
    </row>
    <row r="27" spans="1:24" x14ac:dyDescent="0.2">
      <c r="A27" s="41">
        <v>2015</v>
      </c>
      <c r="B27" s="41" t="s">
        <v>258</v>
      </c>
      <c r="C27" s="41"/>
      <c r="D27" s="228" t="s">
        <v>244</v>
      </c>
      <c r="E27" s="41" t="s">
        <v>179</v>
      </c>
      <c r="F27" s="41" t="s">
        <v>297</v>
      </c>
      <c r="G27" s="41"/>
      <c r="H27" s="37"/>
      <c r="I27" s="37"/>
      <c r="J27" s="37"/>
      <c r="K27" s="37"/>
      <c r="L27" s="37"/>
      <c r="M27" s="37"/>
      <c r="N27" s="37"/>
      <c r="O27" s="37"/>
      <c r="P27" s="37"/>
      <c r="Q27" s="37"/>
      <c r="R27" s="37"/>
      <c r="S27" s="37"/>
      <c r="T27" s="37"/>
      <c r="U27" s="37"/>
      <c r="V27" s="37"/>
      <c r="W27" s="37"/>
      <c r="X27" s="37"/>
    </row>
    <row r="28" spans="1:24" x14ac:dyDescent="0.2">
      <c r="A28" s="19"/>
      <c r="B28" s="19"/>
      <c r="C28" s="19"/>
      <c r="D28" s="219"/>
      <c r="E28" s="19"/>
      <c r="F28" s="19"/>
      <c r="G28" s="19"/>
    </row>
    <row r="29" spans="1:24" x14ac:dyDescent="0.2">
      <c r="A29" s="41"/>
      <c r="B29" s="41"/>
      <c r="C29" s="41"/>
      <c r="D29" s="228"/>
      <c r="E29" s="41"/>
      <c r="F29" s="41"/>
      <c r="G29" s="41"/>
      <c r="H29" s="37"/>
      <c r="I29" s="37"/>
      <c r="J29" s="37"/>
      <c r="K29" s="37"/>
      <c r="L29" s="37"/>
      <c r="M29" s="37"/>
      <c r="N29" s="37"/>
      <c r="O29" s="37"/>
      <c r="P29" s="37"/>
      <c r="Q29" s="37"/>
      <c r="R29" s="37"/>
      <c r="S29" s="37"/>
      <c r="T29" s="37"/>
      <c r="U29" s="37"/>
      <c r="V29" s="37"/>
      <c r="W29" s="37"/>
      <c r="X29" s="37"/>
    </row>
    <row r="30" spans="1:24" x14ac:dyDescent="0.2">
      <c r="D30" s="235" t="s">
        <v>1380</v>
      </c>
    </row>
  </sheetData>
  <phoneticPr fontId="3"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125" zoomScaleNormal="125" zoomScalePageLayoutView="125" workbookViewId="0">
      <selection activeCell="C17" sqref="C17"/>
    </sheetView>
  </sheetViews>
  <sheetFormatPr defaultColWidth="10.875" defaultRowHeight="12.75" x14ac:dyDescent="0.2"/>
  <cols>
    <col min="1" max="1" width="6.375" style="3" customWidth="1"/>
    <col min="2" max="2" width="16.625" style="3" customWidth="1"/>
    <col min="3" max="3" width="79.875" style="3" customWidth="1"/>
    <col min="4" max="4" width="17.375" style="3" customWidth="1"/>
    <col min="5" max="5" width="5.875" style="3" customWidth="1"/>
    <col min="6" max="16384" width="10.875" style="3"/>
  </cols>
  <sheetData>
    <row r="1" spans="1:22" x14ac:dyDescent="0.2">
      <c r="A1" s="1" t="s">
        <v>0</v>
      </c>
      <c r="B1" s="1"/>
      <c r="C1" s="2"/>
      <c r="D1" s="2"/>
      <c r="E1" s="2"/>
      <c r="F1" s="2"/>
      <c r="G1" s="2"/>
      <c r="H1" s="2"/>
      <c r="I1" s="2"/>
      <c r="J1" s="2"/>
      <c r="K1" s="2"/>
      <c r="L1" s="2"/>
      <c r="M1" s="2"/>
      <c r="N1" s="2"/>
      <c r="O1" s="2"/>
      <c r="P1" s="2"/>
      <c r="Q1" s="2"/>
      <c r="R1" s="2"/>
      <c r="S1" s="2"/>
      <c r="T1" s="2"/>
      <c r="U1" s="2"/>
      <c r="V1" s="2"/>
    </row>
    <row r="2" spans="1:22" x14ac:dyDescent="0.2">
      <c r="A2" s="2"/>
      <c r="B2" s="2"/>
      <c r="C2" s="2"/>
      <c r="D2" s="2"/>
      <c r="E2" s="2"/>
      <c r="F2" s="2"/>
      <c r="G2" s="2"/>
      <c r="H2" s="2"/>
      <c r="I2" s="2"/>
      <c r="J2" s="2"/>
      <c r="K2" s="2"/>
      <c r="L2" s="2"/>
      <c r="M2" s="2"/>
      <c r="N2" s="2"/>
      <c r="O2" s="2"/>
      <c r="P2" s="2"/>
      <c r="Q2" s="2"/>
      <c r="R2" s="2"/>
      <c r="S2" s="2"/>
      <c r="T2" s="2"/>
      <c r="U2" s="2"/>
      <c r="V2" s="2"/>
    </row>
    <row r="3" spans="1:22" ht="92.25" thickBot="1" x14ac:dyDescent="0.25">
      <c r="A3" s="4" t="s">
        <v>21</v>
      </c>
      <c r="B3" s="4" t="s">
        <v>1</v>
      </c>
      <c r="C3" s="4" t="s">
        <v>2</v>
      </c>
      <c r="D3" s="4" t="s">
        <v>3</v>
      </c>
      <c r="E3" s="4" t="s">
        <v>59</v>
      </c>
      <c r="F3" s="5" t="s">
        <v>14</v>
      </c>
      <c r="G3" s="5" t="s">
        <v>15</v>
      </c>
      <c r="H3" s="5" t="s">
        <v>16</v>
      </c>
      <c r="I3" s="5" t="s">
        <v>17</v>
      </c>
      <c r="J3" s="5" t="s">
        <v>18</v>
      </c>
      <c r="K3" s="5" t="s">
        <v>19</v>
      </c>
      <c r="L3" s="5" t="s">
        <v>20</v>
      </c>
      <c r="M3" s="5" t="s">
        <v>4</v>
      </c>
      <c r="N3" s="5" t="s">
        <v>5</v>
      </c>
      <c r="O3" s="5" t="s">
        <v>6</v>
      </c>
      <c r="P3" s="5" t="s">
        <v>7</v>
      </c>
      <c r="Q3" s="5" t="s">
        <v>8</v>
      </c>
      <c r="R3" s="5" t="s">
        <v>9</v>
      </c>
      <c r="S3" s="5" t="s">
        <v>10</v>
      </c>
      <c r="T3" s="5" t="s">
        <v>11</v>
      </c>
      <c r="U3" s="5" t="s">
        <v>12</v>
      </c>
      <c r="V3" s="5" t="s">
        <v>13</v>
      </c>
    </row>
    <row r="4" spans="1:22" x14ac:dyDescent="0.2">
      <c r="A4" s="6"/>
      <c r="B4" s="7" t="s">
        <v>174</v>
      </c>
      <c r="C4" s="7" t="s">
        <v>175</v>
      </c>
      <c r="D4" s="7" t="s">
        <v>178</v>
      </c>
      <c r="E4" s="7"/>
      <c r="F4" s="2"/>
      <c r="G4" s="2"/>
      <c r="H4" s="2"/>
      <c r="I4" s="2"/>
      <c r="J4" s="2"/>
      <c r="K4" s="2"/>
      <c r="L4" s="2"/>
      <c r="M4" s="2"/>
      <c r="N4" s="2"/>
      <c r="O4" s="2"/>
      <c r="P4" s="2"/>
      <c r="Q4" s="2"/>
      <c r="R4" s="2"/>
      <c r="S4" s="2"/>
      <c r="T4" s="2"/>
      <c r="U4" s="2"/>
      <c r="V4" s="2"/>
    </row>
    <row r="5" spans="1:22" x14ac:dyDescent="0.2">
      <c r="A5" s="6"/>
      <c r="B5" s="7" t="s">
        <v>176</v>
      </c>
      <c r="C5" s="7" t="s">
        <v>177</v>
      </c>
      <c r="D5" s="7" t="s">
        <v>179</v>
      </c>
      <c r="E5" s="7"/>
      <c r="F5" s="2"/>
      <c r="G5" s="2"/>
      <c r="H5" s="2"/>
      <c r="I5" s="2"/>
      <c r="J5" s="2"/>
      <c r="K5" s="2"/>
      <c r="L5" s="2"/>
      <c r="M5" s="2"/>
      <c r="N5" s="2"/>
      <c r="O5" s="2"/>
      <c r="P5" s="2"/>
      <c r="Q5" s="2"/>
      <c r="R5" s="2"/>
      <c r="S5" s="2"/>
      <c r="T5" s="2"/>
      <c r="U5" s="2"/>
      <c r="V5" s="2"/>
    </row>
    <row r="6" spans="1:22" x14ac:dyDescent="0.2">
      <c r="A6" s="6"/>
      <c r="B6" s="7" t="s">
        <v>180</v>
      </c>
      <c r="C6" s="7" t="s">
        <v>181</v>
      </c>
      <c r="D6" s="7" t="s">
        <v>179</v>
      </c>
      <c r="E6" s="7"/>
      <c r="F6" s="2"/>
      <c r="G6" s="2"/>
      <c r="H6" s="2"/>
      <c r="I6" s="2"/>
      <c r="J6" s="2"/>
      <c r="K6" s="2"/>
      <c r="L6" s="2"/>
      <c r="M6" s="2"/>
      <c r="N6" s="2"/>
      <c r="O6" s="2"/>
      <c r="P6" s="2"/>
      <c r="Q6" s="2"/>
      <c r="R6" s="2"/>
      <c r="S6" s="2"/>
      <c r="T6" s="2"/>
      <c r="U6" s="2"/>
      <c r="V6" s="2"/>
    </row>
    <row r="7" spans="1:22" x14ac:dyDescent="0.2">
      <c r="A7" s="6"/>
      <c r="B7" s="7" t="s">
        <v>184</v>
      </c>
      <c r="C7" s="7" t="s">
        <v>185</v>
      </c>
      <c r="D7" s="7" t="s">
        <v>186</v>
      </c>
      <c r="E7" s="7"/>
      <c r="F7" s="2"/>
      <c r="G7" s="2"/>
      <c r="H7" s="2"/>
      <c r="I7" s="2"/>
      <c r="J7" s="2"/>
      <c r="K7" s="2"/>
      <c r="L7" s="2"/>
      <c r="M7" s="2"/>
      <c r="N7" s="2"/>
      <c r="O7" s="2"/>
      <c r="P7" s="2"/>
      <c r="Q7" s="2"/>
      <c r="R7" s="2"/>
      <c r="S7" s="2"/>
      <c r="T7" s="2"/>
      <c r="U7" s="2"/>
      <c r="V7" s="2"/>
    </row>
    <row r="8" spans="1:22" x14ac:dyDescent="0.2">
      <c r="A8" s="6"/>
      <c r="B8" s="7" t="s">
        <v>187</v>
      </c>
      <c r="C8" s="7" t="s">
        <v>188</v>
      </c>
      <c r="D8" s="7" t="s">
        <v>179</v>
      </c>
      <c r="E8" s="7" t="s">
        <v>60</v>
      </c>
      <c r="F8" s="2"/>
      <c r="G8" s="2"/>
      <c r="H8" s="2"/>
      <c r="I8" s="2"/>
      <c r="J8" s="2"/>
      <c r="K8" s="2"/>
      <c r="L8" s="2"/>
      <c r="M8" s="2"/>
      <c r="N8" s="2"/>
      <c r="O8" s="2"/>
      <c r="P8" s="2"/>
      <c r="Q8" s="2"/>
      <c r="R8" s="2"/>
      <c r="S8" s="2"/>
      <c r="T8" s="2"/>
      <c r="U8" s="2"/>
      <c r="V8" s="2"/>
    </row>
    <row r="9" spans="1:22" x14ac:dyDescent="0.2">
      <c r="A9" s="6"/>
      <c r="B9" s="7" t="s">
        <v>189</v>
      </c>
      <c r="C9" s="7" t="s">
        <v>190</v>
      </c>
      <c r="D9" s="7" t="s">
        <v>178</v>
      </c>
      <c r="E9" s="8"/>
    </row>
    <row r="10" spans="1:22" x14ac:dyDescent="0.2">
      <c r="A10" s="6"/>
      <c r="B10" s="7" t="s">
        <v>191</v>
      </c>
      <c r="C10" s="7" t="s">
        <v>192</v>
      </c>
      <c r="D10" s="7" t="s">
        <v>178</v>
      </c>
      <c r="E10" s="8"/>
    </row>
    <row r="11" spans="1:22" x14ac:dyDescent="0.2">
      <c r="A11" s="6"/>
      <c r="B11" s="7" t="s">
        <v>193</v>
      </c>
      <c r="C11" s="7" t="s">
        <v>194</v>
      </c>
      <c r="D11" s="7" t="s">
        <v>179</v>
      </c>
      <c r="E11" s="7" t="s">
        <v>60</v>
      </c>
      <c r="F11" s="2"/>
      <c r="G11" s="2"/>
      <c r="H11" s="2"/>
      <c r="I11" s="2"/>
      <c r="J11" s="2"/>
      <c r="K11" s="2"/>
      <c r="L11" s="2"/>
      <c r="M11" s="2"/>
      <c r="N11" s="2"/>
      <c r="O11" s="2"/>
      <c r="P11" s="2"/>
      <c r="Q11" s="2"/>
      <c r="R11" s="2"/>
      <c r="S11" s="2"/>
      <c r="T11" s="2"/>
      <c r="U11" s="2"/>
      <c r="V11" s="2"/>
    </row>
    <row r="12" spans="1:22" x14ac:dyDescent="0.2">
      <c r="A12" s="6"/>
      <c r="B12" s="7" t="s">
        <v>195</v>
      </c>
      <c r="C12" s="7" t="s">
        <v>196</v>
      </c>
      <c r="D12" s="7" t="s">
        <v>178</v>
      </c>
      <c r="E12" s="8"/>
    </row>
    <row r="13" spans="1:22" x14ac:dyDescent="0.2">
      <c r="A13" s="6"/>
      <c r="B13" s="7" t="s">
        <v>74</v>
      </c>
      <c r="C13" s="7" t="s">
        <v>197</v>
      </c>
      <c r="D13" s="7" t="s">
        <v>81</v>
      </c>
      <c r="E13" s="7"/>
      <c r="F13" s="2"/>
      <c r="G13" s="2"/>
      <c r="H13" s="2"/>
      <c r="I13" s="2"/>
      <c r="J13" s="2"/>
      <c r="K13" s="2"/>
      <c r="L13" s="2"/>
      <c r="M13" s="2"/>
      <c r="N13" s="2"/>
      <c r="O13" s="2"/>
      <c r="P13" s="2"/>
      <c r="Q13" s="2"/>
      <c r="R13" s="2"/>
      <c r="S13" s="2"/>
      <c r="T13" s="2"/>
      <c r="U13" s="2"/>
      <c r="V13" s="2"/>
    </row>
    <row r="14" spans="1:22" x14ac:dyDescent="0.2">
      <c r="A14" s="6"/>
      <c r="B14" s="7" t="s">
        <v>198</v>
      </c>
      <c r="C14" s="7" t="s">
        <v>199</v>
      </c>
      <c r="D14" s="7" t="s">
        <v>178</v>
      </c>
      <c r="E14" s="8"/>
    </row>
    <row r="15" spans="1:22" x14ac:dyDescent="0.2">
      <c r="A15" s="6"/>
      <c r="B15" s="7" t="s">
        <v>200</v>
      </c>
      <c r="C15" s="7" t="s">
        <v>201</v>
      </c>
      <c r="D15" s="7" t="s">
        <v>179</v>
      </c>
      <c r="E15" s="8"/>
    </row>
    <row r="16" spans="1:22" x14ac:dyDescent="0.2">
      <c r="A16" s="6"/>
      <c r="B16" s="7" t="s">
        <v>202</v>
      </c>
      <c r="C16" s="7" t="s">
        <v>203</v>
      </c>
      <c r="D16" s="7" t="s">
        <v>179</v>
      </c>
      <c r="E16" s="8"/>
    </row>
    <row r="17" spans="1:22" x14ac:dyDescent="0.2">
      <c r="A17" s="6"/>
      <c r="B17" s="7" t="s">
        <v>204</v>
      </c>
      <c r="C17" s="7" t="s">
        <v>205</v>
      </c>
      <c r="D17" s="7" t="s">
        <v>179</v>
      </c>
      <c r="E17" s="7"/>
      <c r="F17" s="2"/>
      <c r="G17" s="2"/>
      <c r="H17" s="2"/>
      <c r="I17" s="2"/>
      <c r="J17" s="2"/>
      <c r="K17" s="2"/>
      <c r="L17" s="2"/>
      <c r="M17" s="2"/>
      <c r="N17" s="2"/>
      <c r="O17" s="2"/>
      <c r="P17" s="2"/>
      <c r="Q17" s="2"/>
      <c r="R17" s="2"/>
      <c r="S17" s="2"/>
      <c r="T17" s="2"/>
      <c r="U17" s="2"/>
      <c r="V17" s="2"/>
    </row>
    <row r="18" spans="1:22" x14ac:dyDescent="0.2">
      <c r="A18" s="6"/>
      <c r="B18" s="7" t="s">
        <v>206</v>
      </c>
      <c r="C18" s="7" t="s">
        <v>207</v>
      </c>
      <c r="D18" s="7" t="s">
        <v>179</v>
      </c>
      <c r="E18" s="7"/>
      <c r="F18" s="2"/>
      <c r="G18" s="2"/>
      <c r="H18" s="2"/>
      <c r="I18" s="2"/>
      <c r="J18" s="2"/>
      <c r="K18" s="2"/>
      <c r="L18" s="2"/>
      <c r="M18" s="2"/>
      <c r="N18" s="2"/>
      <c r="O18" s="2"/>
      <c r="P18" s="2"/>
      <c r="Q18" s="2"/>
      <c r="R18" s="2"/>
      <c r="S18" s="2"/>
      <c r="T18" s="2"/>
      <c r="U18" s="2"/>
      <c r="V18" s="2"/>
    </row>
    <row r="19" spans="1:22" x14ac:dyDescent="0.2">
      <c r="A19" s="6"/>
      <c r="B19" s="7" t="s">
        <v>208</v>
      </c>
      <c r="C19" s="7" t="s">
        <v>209</v>
      </c>
      <c r="D19" s="7" t="s">
        <v>179</v>
      </c>
      <c r="E19" s="7"/>
      <c r="F19" s="2"/>
      <c r="G19" s="2"/>
      <c r="H19" s="2"/>
      <c r="I19" s="2"/>
      <c r="J19" s="2"/>
      <c r="K19" s="2"/>
      <c r="L19" s="2"/>
      <c r="M19" s="2"/>
      <c r="N19" s="2"/>
      <c r="O19" s="2"/>
      <c r="P19" s="2"/>
      <c r="Q19" s="2"/>
      <c r="R19" s="2"/>
      <c r="S19" s="2"/>
      <c r="T19" s="2"/>
      <c r="U19" s="2"/>
      <c r="V19" s="2"/>
    </row>
    <row r="20" spans="1:22" x14ac:dyDescent="0.2">
      <c r="A20" s="9"/>
      <c r="B20" s="9" t="s">
        <v>210</v>
      </c>
      <c r="C20" s="9" t="s">
        <v>211</v>
      </c>
      <c r="D20" s="9" t="s">
        <v>178</v>
      </c>
      <c r="E20" s="10"/>
    </row>
    <row r="21" spans="1:22" x14ac:dyDescent="0.2">
      <c r="A21" s="9"/>
      <c r="B21" s="9" t="s">
        <v>212</v>
      </c>
      <c r="C21" s="9" t="s">
        <v>213</v>
      </c>
      <c r="D21" s="9" t="s">
        <v>179</v>
      </c>
      <c r="E21" s="9" t="s">
        <v>60</v>
      </c>
      <c r="F21" s="2"/>
      <c r="G21" s="2"/>
      <c r="H21" s="2"/>
      <c r="I21" s="2"/>
      <c r="J21" s="2"/>
      <c r="K21" s="2"/>
      <c r="L21" s="2"/>
      <c r="M21" s="2"/>
      <c r="N21" s="2"/>
      <c r="O21" s="2"/>
      <c r="P21" s="2"/>
      <c r="Q21" s="2"/>
      <c r="R21" s="2"/>
      <c r="S21" s="2"/>
      <c r="T21" s="2"/>
      <c r="U21" s="2"/>
      <c r="V21" s="2"/>
    </row>
    <row r="22" spans="1:22" x14ac:dyDescent="0.2">
      <c r="A22" s="9"/>
      <c r="B22" s="9" t="s">
        <v>214</v>
      </c>
      <c r="C22" s="9" t="s">
        <v>215</v>
      </c>
      <c r="D22" s="9" t="s">
        <v>81</v>
      </c>
      <c r="E22" s="9" t="s">
        <v>60</v>
      </c>
      <c r="F22" s="2"/>
      <c r="G22" s="2"/>
      <c r="H22" s="2"/>
      <c r="I22" s="2"/>
      <c r="J22" s="2"/>
      <c r="K22" s="2"/>
      <c r="L22" s="2"/>
      <c r="M22" s="2"/>
      <c r="N22" s="2"/>
      <c r="O22" s="2"/>
      <c r="P22" s="2"/>
      <c r="Q22" s="2"/>
      <c r="R22" s="2"/>
      <c r="S22" s="2"/>
      <c r="T22" s="2"/>
      <c r="U22" s="2"/>
      <c r="V22" s="2"/>
    </row>
    <row r="23" spans="1:22" x14ac:dyDescent="0.2">
      <c r="A23" s="9"/>
      <c r="B23" s="9" t="s">
        <v>216</v>
      </c>
      <c r="C23" s="9" t="s">
        <v>217</v>
      </c>
      <c r="D23" s="9" t="s">
        <v>81</v>
      </c>
      <c r="E23" s="9" t="s">
        <v>60</v>
      </c>
      <c r="F23" s="2"/>
      <c r="G23" s="2"/>
      <c r="H23" s="2"/>
      <c r="I23" s="2"/>
      <c r="J23" s="2"/>
      <c r="K23" s="2"/>
      <c r="L23" s="2"/>
      <c r="M23" s="2"/>
      <c r="N23" s="2"/>
      <c r="O23" s="2"/>
      <c r="P23" s="2"/>
      <c r="Q23" s="2"/>
      <c r="R23" s="2"/>
      <c r="S23" s="2"/>
      <c r="T23" s="2"/>
      <c r="U23" s="2"/>
      <c r="V23" s="2"/>
    </row>
    <row r="24" spans="1:22" x14ac:dyDescent="0.2">
      <c r="A24" s="9"/>
      <c r="B24" s="9" t="s">
        <v>218</v>
      </c>
      <c r="C24" s="9" t="s">
        <v>219</v>
      </c>
      <c r="D24" s="9" t="s">
        <v>179</v>
      </c>
      <c r="E24" s="9"/>
      <c r="F24" s="2"/>
      <c r="G24" s="2"/>
      <c r="H24" s="2"/>
      <c r="I24" s="2"/>
      <c r="J24" s="2"/>
      <c r="K24" s="2"/>
      <c r="L24" s="2"/>
      <c r="M24" s="2"/>
      <c r="N24" s="2"/>
      <c r="O24" s="2"/>
      <c r="P24" s="2"/>
      <c r="Q24" s="2"/>
      <c r="R24" s="2"/>
      <c r="S24" s="2"/>
      <c r="T24" s="2"/>
      <c r="U24" s="2"/>
      <c r="V24" s="2"/>
    </row>
    <row r="25" spans="1:22" x14ac:dyDescent="0.2">
      <c r="A25" s="9"/>
      <c r="B25" s="9" t="s">
        <v>96</v>
      </c>
      <c r="C25" s="9" t="s">
        <v>220</v>
      </c>
      <c r="D25" s="9" t="s">
        <v>81</v>
      </c>
      <c r="E25" s="9" t="s">
        <v>60</v>
      </c>
      <c r="F25" s="2"/>
      <c r="G25" s="2"/>
      <c r="H25" s="2"/>
      <c r="I25" s="2"/>
      <c r="J25" s="2"/>
      <c r="K25" s="2"/>
      <c r="L25" s="2"/>
      <c r="M25" s="2"/>
      <c r="N25" s="2"/>
      <c r="O25" s="2"/>
      <c r="P25" s="2"/>
      <c r="Q25" s="2"/>
      <c r="R25" s="2"/>
      <c r="S25" s="2"/>
      <c r="T25" s="2"/>
      <c r="U25" s="2"/>
      <c r="V25" s="2"/>
    </row>
    <row r="26" spans="1:22" x14ac:dyDescent="0.2">
      <c r="A26" s="9"/>
      <c r="B26" s="9" t="s">
        <v>221</v>
      </c>
      <c r="C26" s="9" t="s">
        <v>222</v>
      </c>
      <c r="D26" s="9" t="s">
        <v>178</v>
      </c>
      <c r="E26" s="10"/>
    </row>
    <row r="27" spans="1:22" x14ac:dyDescent="0.2">
      <c r="A27" s="9"/>
      <c r="B27" s="9" t="s">
        <v>223</v>
      </c>
      <c r="C27" s="9" t="s">
        <v>224</v>
      </c>
      <c r="D27" s="9" t="s">
        <v>178</v>
      </c>
      <c r="E27" s="10"/>
    </row>
    <row r="28" spans="1:22" x14ac:dyDescent="0.2">
      <c r="A28" s="9"/>
      <c r="B28" s="9" t="s">
        <v>225</v>
      </c>
      <c r="C28" s="9" t="s">
        <v>226</v>
      </c>
      <c r="D28" s="9" t="s">
        <v>179</v>
      </c>
      <c r="E28" s="9"/>
      <c r="F28" s="2"/>
      <c r="G28" s="2"/>
      <c r="H28" s="2"/>
      <c r="I28" s="2"/>
      <c r="J28" s="2"/>
      <c r="K28" s="2"/>
      <c r="L28" s="2"/>
      <c r="M28" s="2"/>
      <c r="N28" s="2"/>
      <c r="O28" s="2"/>
      <c r="P28" s="2"/>
      <c r="Q28" s="2"/>
      <c r="R28" s="2"/>
      <c r="S28" s="2"/>
      <c r="T28" s="2"/>
      <c r="U28" s="2"/>
      <c r="V28" s="2"/>
    </row>
    <row r="29" spans="1:22" x14ac:dyDescent="0.2">
      <c r="A29" s="9"/>
      <c r="B29" s="9" t="s">
        <v>227</v>
      </c>
      <c r="C29" s="9" t="s">
        <v>228</v>
      </c>
      <c r="D29" s="9" t="s">
        <v>178</v>
      </c>
      <c r="E29" s="10"/>
    </row>
    <row r="30" spans="1:22" x14ac:dyDescent="0.2">
      <c r="A30" s="10"/>
      <c r="B30" s="11" t="s">
        <v>229</v>
      </c>
      <c r="C30" s="11" t="s">
        <v>230</v>
      </c>
      <c r="D30" s="11" t="s">
        <v>178</v>
      </c>
      <c r="E30" s="10"/>
    </row>
    <row r="31" spans="1:22" x14ac:dyDescent="0.2">
      <c r="A31" s="10"/>
      <c r="B31" s="11" t="s">
        <v>231</v>
      </c>
      <c r="C31" s="11" t="s">
        <v>232</v>
      </c>
      <c r="D31" s="11" t="s">
        <v>179</v>
      </c>
      <c r="E31" s="10" t="s">
        <v>60</v>
      </c>
    </row>
    <row r="32" spans="1:22" x14ac:dyDescent="0.2">
      <c r="A32" s="10"/>
      <c r="B32" s="11" t="s">
        <v>233</v>
      </c>
      <c r="C32" s="11" t="s">
        <v>234</v>
      </c>
      <c r="D32" s="11" t="s">
        <v>178</v>
      </c>
      <c r="E32" s="10"/>
    </row>
    <row r="33" spans="1:5" x14ac:dyDescent="0.2">
      <c r="A33" s="10"/>
      <c r="B33" s="11" t="s">
        <v>235</v>
      </c>
      <c r="C33" s="11" t="s">
        <v>236</v>
      </c>
      <c r="D33" s="11" t="s">
        <v>179</v>
      </c>
      <c r="E33" s="10"/>
    </row>
    <row r="34" spans="1:5" x14ac:dyDescent="0.2">
      <c r="A34" s="10"/>
      <c r="B34" s="11" t="s">
        <v>237</v>
      </c>
      <c r="C34" s="11" t="s">
        <v>238</v>
      </c>
      <c r="D34" s="11" t="s">
        <v>178</v>
      </c>
      <c r="E34" s="10"/>
    </row>
    <row r="35" spans="1:5" x14ac:dyDescent="0.2">
      <c r="A35" s="12"/>
      <c r="B35" s="13" t="s">
        <v>239</v>
      </c>
      <c r="C35" s="13" t="s">
        <v>240</v>
      </c>
      <c r="D35" s="13" t="s">
        <v>178</v>
      </c>
      <c r="E35" s="10"/>
    </row>
    <row r="36" spans="1:5" x14ac:dyDescent="0.2">
      <c r="A36" s="12"/>
      <c r="B36" s="13" t="s">
        <v>241</v>
      </c>
      <c r="C36" s="13" t="s">
        <v>242</v>
      </c>
      <c r="D36" s="13" t="s">
        <v>178</v>
      </c>
      <c r="E36" s="10"/>
    </row>
    <row r="37" spans="1:5" x14ac:dyDescent="0.2">
      <c r="A37" s="12"/>
      <c r="B37" s="13" t="s">
        <v>243</v>
      </c>
      <c r="C37" s="13" t="s">
        <v>244</v>
      </c>
      <c r="D37" s="13" t="s">
        <v>179</v>
      </c>
      <c r="E37" s="10" t="s">
        <v>60</v>
      </c>
    </row>
    <row r="38" spans="1:5" x14ac:dyDescent="0.2">
      <c r="A38" s="10"/>
      <c r="B38" s="11" t="s">
        <v>245</v>
      </c>
      <c r="C38" s="11" t="s">
        <v>209</v>
      </c>
      <c r="D38" s="11" t="s">
        <v>179</v>
      </c>
      <c r="E38" s="10"/>
    </row>
    <row r="39" spans="1:5" x14ac:dyDescent="0.2">
      <c r="A39" s="10"/>
      <c r="B39" s="11" t="s">
        <v>246</v>
      </c>
      <c r="C39" s="11" t="s">
        <v>247</v>
      </c>
      <c r="D39" s="11" t="s">
        <v>179</v>
      </c>
      <c r="E39" s="10" t="s">
        <v>60</v>
      </c>
    </row>
    <row r="40" spans="1:5" x14ac:dyDescent="0.2">
      <c r="A40" s="12"/>
      <c r="B40" s="13" t="s">
        <v>248</v>
      </c>
      <c r="C40" s="13" t="s">
        <v>249</v>
      </c>
      <c r="D40" s="13" t="s">
        <v>179</v>
      </c>
      <c r="E40" s="10" t="s">
        <v>60</v>
      </c>
    </row>
    <row r="41" spans="1:5" x14ac:dyDescent="0.2">
      <c r="A41" s="10"/>
      <c r="B41" s="11" t="s">
        <v>250</v>
      </c>
      <c r="C41" s="11" t="s">
        <v>251</v>
      </c>
      <c r="D41" s="11" t="s">
        <v>179</v>
      </c>
      <c r="E41" s="10"/>
    </row>
    <row r="42" spans="1:5" x14ac:dyDescent="0.2">
      <c r="A42" s="10"/>
      <c r="B42" s="11" t="s">
        <v>252</v>
      </c>
      <c r="C42" s="11" t="s">
        <v>253</v>
      </c>
      <c r="D42" s="11" t="s">
        <v>178</v>
      </c>
      <c r="E42" s="10"/>
    </row>
    <row r="43" spans="1:5" x14ac:dyDescent="0.2">
      <c r="A43" s="12"/>
      <c r="B43" s="13" t="s">
        <v>254</v>
      </c>
      <c r="C43" s="13" t="s">
        <v>255</v>
      </c>
      <c r="D43" s="13" t="s">
        <v>179</v>
      </c>
      <c r="E43" s="10"/>
    </row>
    <row r="44" spans="1:5" x14ac:dyDescent="0.2">
      <c r="A44" s="12"/>
      <c r="B44" s="13" t="s">
        <v>256</v>
      </c>
      <c r="C44" s="13" t="s">
        <v>257</v>
      </c>
      <c r="D44" s="13" t="s">
        <v>179</v>
      </c>
      <c r="E44" s="10"/>
    </row>
    <row r="45" spans="1:5" x14ac:dyDescent="0.2">
      <c r="A45" s="12"/>
      <c r="B45" s="13" t="s">
        <v>258</v>
      </c>
      <c r="C45" s="13" t="s">
        <v>244</v>
      </c>
      <c r="D45" s="13" t="s">
        <v>179</v>
      </c>
      <c r="E45" s="10"/>
    </row>
    <row r="46" spans="1:5" x14ac:dyDescent="0.2">
      <c r="A46" s="12"/>
      <c r="B46" s="13" t="s">
        <v>258</v>
      </c>
      <c r="C46" s="13" t="s">
        <v>259</v>
      </c>
      <c r="D46" s="13" t="s">
        <v>179</v>
      </c>
      <c r="E46" s="10"/>
    </row>
    <row r="47" spans="1:5" x14ac:dyDescent="0.2">
      <c r="A47" s="10"/>
      <c r="B47" s="11" t="s">
        <v>260</v>
      </c>
      <c r="C47" s="11" t="s">
        <v>261</v>
      </c>
      <c r="D47" s="11" t="s">
        <v>81</v>
      </c>
      <c r="E47" s="10" t="s">
        <v>60</v>
      </c>
    </row>
    <row r="48" spans="1:5" x14ac:dyDescent="0.2">
      <c r="A48" s="12"/>
      <c r="B48" s="13" t="s">
        <v>262</v>
      </c>
      <c r="C48" s="13" t="s">
        <v>263</v>
      </c>
      <c r="D48" s="13" t="s">
        <v>179</v>
      </c>
      <c r="E48" s="10" t="s">
        <v>60</v>
      </c>
    </row>
    <row r="49" spans="1:5" x14ac:dyDescent="0.2">
      <c r="A49" s="10"/>
      <c r="B49" s="11" t="s">
        <v>271</v>
      </c>
      <c r="C49" s="11" t="s">
        <v>264</v>
      </c>
      <c r="D49" s="11" t="s">
        <v>178</v>
      </c>
      <c r="E49" s="10"/>
    </row>
    <row r="50" spans="1:5" x14ac:dyDescent="0.2">
      <c r="A50" s="10"/>
      <c r="B50" s="11" t="s">
        <v>265</v>
      </c>
      <c r="C50" s="11" t="s">
        <v>266</v>
      </c>
      <c r="D50" s="11" t="s">
        <v>179</v>
      </c>
      <c r="E50" s="10"/>
    </row>
    <row r="51" spans="1:5" x14ac:dyDescent="0.2">
      <c r="A51" s="12"/>
      <c r="B51" s="13" t="s">
        <v>267</v>
      </c>
      <c r="C51" s="13" t="s">
        <v>268</v>
      </c>
      <c r="D51" s="13" t="s">
        <v>179</v>
      </c>
      <c r="E51" s="10"/>
    </row>
    <row r="52" spans="1:5" x14ac:dyDescent="0.2">
      <c r="A52" s="10"/>
      <c r="B52" s="11" t="s">
        <v>269</v>
      </c>
      <c r="C52" s="11" t="s">
        <v>270</v>
      </c>
      <c r="D52" s="11" t="s">
        <v>178</v>
      </c>
      <c r="E52" s="10"/>
    </row>
  </sheetData>
  <sortState ref="A4:V52">
    <sortCondition ref="B4"/>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8"/>
  <sheetViews>
    <sheetView tabSelected="1" zoomScale="125" zoomScaleNormal="125" zoomScalePageLayoutView="125" workbookViewId="0">
      <selection activeCell="C5" sqref="C5"/>
    </sheetView>
  </sheetViews>
  <sheetFormatPr defaultColWidth="10.875" defaultRowHeight="12" x14ac:dyDescent="0.2"/>
  <cols>
    <col min="1" max="1" width="10.875" style="15"/>
    <col min="2" max="18" width="7.125" style="15" customWidth="1"/>
    <col min="19" max="16384" width="10.875" style="15"/>
  </cols>
  <sheetData>
    <row r="3" spans="1:18" ht="24" x14ac:dyDescent="0.2">
      <c r="A3" s="244" t="s">
        <v>1390</v>
      </c>
      <c r="B3" s="15">
        <v>99</v>
      </c>
      <c r="C3" s="15" t="s">
        <v>1392</v>
      </c>
    </row>
    <row r="4" spans="1:18" x14ac:dyDescent="0.2">
      <c r="A4" s="14" t="s">
        <v>1391</v>
      </c>
      <c r="B4" s="15">
        <v>103</v>
      </c>
    </row>
    <row r="7" spans="1:18" ht="56.1" customHeight="1" thickBot="1" x14ac:dyDescent="0.25">
      <c r="A7" s="21"/>
      <c r="B7" s="240" t="s">
        <v>14</v>
      </c>
      <c r="C7" s="240" t="s">
        <v>15</v>
      </c>
      <c r="D7" s="240" t="s">
        <v>16</v>
      </c>
      <c r="E7" s="240" t="s">
        <v>17</v>
      </c>
      <c r="F7" s="240" t="s">
        <v>18</v>
      </c>
      <c r="G7" s="240" t="s">
        <v>19</v>
      </c>
      <c r="H7" s="240" t="s">
        <v>20</v>
      </c>
      <c r="I7" s="240" t="s">
        <v>4</v>
      </c>
      <c r="J7" s="240" t="s">
        <v>5</v>
      </c>
      <c r="K7" s="240" t="s">
        <v>6</v>
      </c>
      <c r="L7" s="240" t="s">
        <v>7</v>
      </c>
      <c r="M7" s="240" t="s">
        <v>8</v>
      </c>
      <c r="N7" s="240" t="s">
        <v>1353</v>
      </c>
      <c r="O7" s="240" t="s">
        <v>10</v>
      </c>
      <c r="P7" s="240" t="s">
        <v>11</v>
      </c>
      <c r="Q7" s="240" t="s">
        <v>12</v>
      </c>
      <c r="R7" s="240" t="s">
        <v>13</v>
      </c>
    </row>
    <row r="8" spans="1:18" x14ac:dyDescent="0.2">
      <c r="A8" s="17">
        <v>2009</v>
      </c>
      <c r="B8" s="17">
        <v>54</v>
      </c>
      <c r="C8" s="17">
        <v>8</v>
      </c>
      <c r="D8" s="17">
        <v>0</v>
      </c>
      <c r="E8" s="17">
        <v>57</v>
      </c>
      <c r="F8" s="17">
        <v>5</v>
      </c>
      <c r="G8" s="17">
        <v>106</v>
      </c>
      <c r="H8" s="17">
        <v>8</v>
      </c>
      <c r="I8" s="17">
        <v>21</v>
      </c>
      <c r="J8" s="17">
        <v>8</v>
      </c>
      <c r="K8" s="17">
        <v>0</v>
      </c>
      <c r="L8" s="17">
        <v>7</v>
      </c>
      <c r="M8" s="17">
        <v>29</v>
      </c>
      <c r="N8" s="17">
        <v>11</v>
      </c>
      <c r="O8" s="17">
        <v>0</v>
      </c>
      <c r="P8" s="17">
        <v>7</v>
      </c>
      <c r="Q8" s="17">
        <v>0</v>
      </c>
      <c r="R8" s="17">
        <v>19</v>
      </c>
    </row>
    <row r="9" spans="1:18" x14ac:dyDescent="0.2">
      <c r="A9" s="19">
        <v>2010</v>
      </c>
      <c r="B9" s="19">
        <v>4</v>
      </c>
      <c r="C9" s="19">
        <v>2</v>
      </c>
      <c r="D9" s="19">
        <v>0</v>
      </c>
      <c r="E9" s="19">
        <v>5</v>
      </c>
      <c r="F9" s="19">
        <v>4</v>
      </c>
      <c r="G9" s="19">
        <v>2</v>
      </c>
      <c r="H9" s="19">
        <v>0</v>
      </c>
      <c r="I9" s="19">
        <v>0</v>
      </c>
      <c r="J9" s="19">
        <v>0</v>
      </c>
      <c r="K9" s="19">
        <v>0</v>
      </c>
      <c r="L9" s="19">
        <v>5</v>
      </c>
      <c r="M9" s="19">
        <v>10</v>
      </c>
      <c r="N9" s="19">
        <v>4</v>
      </c>
      <c r="O9" s="19">
        <v>0</v>
      </c>
      <c r="P9" s="19">
        <v>0</v>
      </c>
      <c r="Q9" s="19">
        <v>0</v>
      </c>
      <c r="R9" s="19">
        <v>1</v>
      </c>
    </row>
    <row r="10" spans="1:18" x14ac:dyDescent="0.2">
      <c r="A10" s="19">
        <v>2011</v>
      </c>
      <c r="B10" s="19">
        <v>1</v>
      </c>
      <c r="C10" s="19">
        <v>0</v>
      </c>
      <c r="D10" s="19">
        <v>0</v>
      </c>
      <c r="E10" s="19">
        <v>1</v>
      </c>
      <c r="F10" s="19">
        <v>4</v>
      </c>
      <c r="G10" s="19">
        <v>12</v>
      </c>
      <c r="H10" s="19">
        <v>1</v>
      </c>
      <c r="I10" s="19">
        <v>6</v>
      </c>
      <c r="J10" s="19">
        <v>0</v>
      </c>
      <c r="K10" s="19">
        <v>0</v>
      </c>
      <c r="L10" s="19">
        <v>2</v>
      </c>
      <c r="M10" s="19">
        <v>3</v>
      </c>
      <c r="N10" s="19">
        <v>3</v>
      </c>
      <c r="O10" s="19">
        <v>0</v>
      </c>
      <c r="P10" s="19">
        <v>0</v>
      </c>
      <c r="Q10" s="19">
        <v>0</v>
      </c>
      <c r="R10" s="19">
        <v>1</v>
      </c>
    </row>
    <row r="11" spans="1:18" x14ac:dyDescent="0.2">
      <c r="A11" s="19">
        <v>2012</v>
      </c>
      <c r="B11" s="19">
        <v>27</v>
      </c>
      <c r="C11" s="19">
        <v>1</v>
      </c>
      <c r="D11" s="19">
        <v>0</v>
      </c>
      <c r="E11" s="19">
        <v>10</v>
      </c>
      <c r="F11" s="19">
        <v>0</v>
      </c>
      <c r="G11" s="19">
        <v>52</v>
      </c>
      <c r="H11" s="19">
        <v>23</v>
      </c>
      <c r="I11" s="19">
        <v>13</v>
      </c>
      <c r="J11" s="19">
        <v>15</v>
      </c>
      <c r="K11" s="19">
        <v>1</v>
      </c>
      <c r="L11" s="19">
        <v>8</v>
      </c>
      <c r="M11" s="19">
        <v>18</v>
      </c>
      <c r="N11" s="19">
        <v>6</v>
      </c>
      <c r="O11" s="19">
        <v>0</v>
      </c>
      <c r="P11" s="19">
        <v>4</v>
      </c>
      <c r="Q11" s="19">
        <v>2</v>
      </c>
      <c r="R11" s="19">
        <v>22</v>
      </c>
    </row>
    <row r="12" spans="1:18" x14ac:dyDescent="0.2">
      <c r="A12" s="19">
        <v>2013</v>
      </c>
      <c r="B12" s="19">
        <v>24</v>
      </c>
      <c r="C12" s="19">
        <v>1</v>
      </c>
      <c r="D12" s="19">
        <v>0</v>
      </c>
      <c r="E12" s="19">
        <v>16</v>
      </c>
      <c r="F12" s="19">
        <v>0</v>
      </c>
      <c r="G12" s="19">
        <v>49</v>
      </c>
      <c r="H12" s="19">
        <v>31</v>
      </c>
      <c r="I12" s="19">
        <v>12</v>
      </c>
      <c r="J12" s="19">
        <v>5</v>
      </c>
      <c r="K12" s="19">
        <v>1</v>
      </c>
      <c r="L12" s="19">
        <v>1</v>
      </c>
      <c r="M12" s="19">
        <v>10</v>
      </c>
      <c r="N12" s="19">
        <v>5</v>
      </c>
      <c r="O12" s="19">
        <v>0</v>
      </c>
      <c r="P12" s="19">
        <v>18</v>
      </c>
      <c r="Q12" s="19">
        <v>9</v>
      </c>
      <c r="R12" s="19">
        <v>15</v>
      </c>
    </row>
    <row r="13" spans="1:18" x14ac:dyDescent="0.2">
      <c r="A13" s="19">
        <v>2014</v>
      </c>
      <c r="B13" s="19">
        <v>6</v>
      </c>
      <c r="C13" s="19">
        <v>4</v>
      </c>
      <c r="D13" s="19">
        <v>0</v>
      </c>
      <c r="E13" s="19">
        <v>13</v>
      </c>
      <c r="F13" s="19">
        <v>1</v>
      </c>
      <c r="G13" s="19">
        <v>16</v>
      </c>
      <c r="H13" s="19">
        <v>9</v>
      </c>
      <c r="I13" s="19">
        <v>10</v>
      </c>
      <c r="J13" s="19">
        <v>2</v>
      </c>
      <c r="K13" s="19">
        <v>2</v>
      </c>
      <c r="L13" s="19">
        <v>1</v>
      </c>
      <c r="M13" s="19">
        <v>6</v>
      </c>
      <c r="N13" s="19">
        <v>0</v>
      </c>
      <c r="O13" s="19">
        <v>0</v>
      </c>
      <c r="P13" s="19">
        <v>22</v>
      </c>
      <c r="Q13" s="19">
        <v>0</v>
      </c>
      <c r="R13" s="19">
        <v>9</v>
      </c>
    </row>
    <row r="14" spans="1:18" x14ac:dyDescent="0.2">
      <c r="A14" s="241" t="s">
        <v>1354</v>
      </c>
      <c r="B14" s="241">
        <f>SUM(B8:B13)</f>
        <v>116</v>
      </c>
      <c r="C14" s="241">
        <f t="shared" ref="C14:R14" si="0">SUM(C8:C13)</f>
        <v>16</v>
      </c>
      <c r="D14" s="241">
        <f t="shared" si="0"/>
        <v>0</v>
      </c>
      <c r="E14" s="241">
        <f t="shared" si="0"/>
        <v>102</v>
      </c>
      <c r="F14" s="241">
        <f t="shared" si="0"/>
        <v>14</v>
      </c>
      <c r="G14" s="241">
        <f t="shared" si="0"/>
        <v>237</v>
      </c>
      <c r="H14" s="241">
        <f t="shared" si="0"/>
        <v>72</v>
      </c>
      <c r="I14" s="241">
        <f t="shared" si="0"/>
        <v>62</v>
      </c>
      <c r="J14" s="241">
        <f t="shared" si="0"/>
        <v>30</v>
      </c>
      <c r="K14" s="241">
        <f t="shared" si="0"/>
        <v>4</v>
      </c>
      <c r="L14" s="241">
        <f t="shared" si="0"/>
        <v>24</v>
      </c>
      <c r="M14" s="241">
        <f t="shared" si="0"/>
        <v>76</v>
      </c>
      <c r="N14" s="241">
        <f t="shared" si="0"/>
        <v>29</v>
      </c>
      <c r="O14" s="241">
        <f t="shared" si="0"/>
        <v>0</v>
      </c>
      <c r="P14" s="241">
        <f t="shared" si="0"/>
        <v>51</v>
      </c>
      <c r="Q14" s="241">
        <f t="shared" si="0"/>
        <v>11</v>
      </c>
      <c r="R14" s="241">
        <f t="shared" si="0"/>
        <v>67</v>
      </c>
    </row>
    <row r="17" spans="1:2" x14ac:dyDescent="0.2">
      <c r="A17" s="244" t="s">
        <v>305</v>
      </c>
      <c r="B17" s="15">
        <v>50</v>
      </c>
    </row>
    <row r="18" spans="1:2" x14ac:dyDescent="0.2">
      <c r="A18" s="244" t="s">
        <v>308</v>
      </c>
      <c r="B18" s="15">
        <v>7</v>
      </c>
    </row>
    <row r="19" spans="1:2" x14ac:dyDescent="0.2">
      <c r="A19" s="244" t="s">
        <v>334</v>
      </c>
      <c r="B19" s="15">
        <v>7</v>
      </c>
    </row>
    <row r="20" spans="1:2" x14ac:dyDescent="0.2">
      <c r="A20" s="244" t="s">
        <v>325</v>
      </c>
      <c r="B20" s="15">
        <v>8</v>
      </c>
    </row>
    <row r="21" spans="1:2" x14ac:dyDescent="0.2">
      <c r="A21" s="244" t="s">
        <v>397</v>
      </c>
      <c r="B21" s="15">
        <v>2</v>
      </c>
    </row>
    <row r="22" spans="1:2" x14ac:dyDescent="0.2">
      <c r="A22" s="244" t="s">
        <v>398</v>
      </c>
      <c r="B22" s="15">
        <v>3</v>
      </c>
    </row>
    <row r="23" spans="1:2" x14ac:dyDescent="0.2">
      <c r="A23" s="244" t="s">
        <v>400</v>
      </c>
      <c r="B23" s="15">
        <v>5</v>
      </c>
    </row>
    <row r="24" spans="1:2" x14ac:dyDescent="0.2">
      <c r="A24" s="244" t="s">
        <v>401</v>
      </c>
      <c r="B24" s="15">
        <v>1</v>
      </c>
    </row>
    <row r="25" spans="1:2" x14ac:dyDescent="0.2">
      <c r="A25" s="244" t="s">
        <v>402</v>
      </c>
      <c r="B25" s="15">
        <v>1</v>
      </c>
    </row>
    <row r="26" spans="1:2" x14ac:dyDescent="0.2">
      <c r="A26" s="244" t="s">
        <v>406</v>
      </c>
      <c r="B26" s="15">
        <v>3</v>
      </c>
    </row>
    <row r="27" spans="1:2" x14ac:dyDescent="0.2">
      <c r="A27" s="244" t="s">
        <v>405</v>
      </c>
      <c r="B27" s="15">
        <v>1</v>
      </c>
    </row>
    <row r="28" spans="1:2" ht="24" x14ac:dyDescent="0.2">
      <c r="A28" s="244" t="s">
        <v>410</v>
      </c>
      <c r="B28" s="15">
        <v>1</v>
      </c>
    </row>
    <row r="29" spans="1:2" ht="24" x14ac:dyDescent="0.2">
      <c r="A29" s="244" t="s">
        <v>494</v>
      </c>
      <c r="B29" s="15">
        <v>4</v>
      </c>
    </row>
    <row r="30" spans="1:2" ht="24" x14ac:dyDescent="0.2">
      <c r="A30" s="244" t="s">
        <v>484</v>
      </c>
      <c r="B30" s="15">
        <v>1</v>
      </c>
    </row>
    <row r="31" spans="1:2" x14ac:dyDescent="0.2">
      <c r="A31" s="244" t="s">
        <v>1389</v>
      </c>
      <c r="B31" s="15">
        <v>1</v>
      </c>
    </row>
    <row r="32" spans="1:2" ht="24" x14ac:dyDescent="0.2">
      <c r="A32" s="244" t="s">
        <v>501</v>
      </c>
      <c r="B32" s="15">
        <v>1</v>
      </c>
    </row>
    <row r="33" spans="1:2" x14ac:dyDescent="0.2">
      <c r="A33" s="244" t="s">
        <v>500</v>
      </c>
      <c r="B33" s="15">
        <v>1</v>
      </c>
    </row>
    <row r="34" spans="1:2" x14ac:dyDescent="0.2">
      <c r="A34" s="244" t="s">
        <v>492</v>
      </c>
      <c r="B34" s="15">
        <v>1</v>
      </c>
    </row>
    <row r="35" spans="1:2" ht="24" x14ac:dyDescent="0.2">
      <c r="A35" s="244" t="s">
        <v>499</v>
      </c>
      <c r="B35" s="15">
        <v>1</v>
      </c>
    </row>
    <row r="36" spans="1:2" ht="24" x14ac:dyDescent="0.2">
      <c r="A36" s="244" t="s">
        <v>1387</v>
      </c>
      <c r="B36" s="15">
        <v>1</v>
      </c>
    </row>
    <row r="37" spans="1:2" x14ac:dyDescent="0.2">
      <c r="A37" s="244" t="s">
        <v>1388</v>
      </c>
      <c r="B37" s="15">
        <v>3</v>
      </c>
    </row>
    <row r="38" spans="1:2" x14ac:dyDescent="0.2">
      <c r="A38" s="51" t="s">
        <v>1354</v>
      </c>
      <c r="B38" s="15">
        <f>SUM(B17:B37)</f>
        <v>103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7"/>
  <sheetViews>
    <sheetView topLeftCell="A354" zoomScale="125" zoomScaleNormal="125" zoomScalePageLayoutView="125" workbookViewId="0">
      <selection activeCell="E7" sqref="E7"/>
    </sheetView>
  </sheetViews>
  <sheetFormatPr defaultColWidth="10.875" defaultRowHeight="12" x14ac:dyDescent="0.2"/>
  <cols>
    <col min="1" max="1" width="13.875" style="15" customWidth="1"/>
    <col min="2" max="2" width="4.875" style="15" customWidth="1"/>
    <col min="3" max="3" width="20.875" style="15" customWidth="1"/>
    <col min="4" max="4" width="9.875" style="15" customWidth="1"/>
    <col min="5" max="5" width="46.875" style="15" customWidth="1"/>
    <col min="6" max="6" width="14.875" style="15" customWidth="1"/>
    <col min="7" max="16384" width="10.875" style="15"/>
  </cols>
  <sheetData>
    <row r="1" spans="1:6" x14ac:dyDescent="0.2">
      <c r="A1" s="14" t="s">
        <v>309</v>
      </c>
    </row>
    <row r="3" spans="1:6" ht="12.75" thickBot="1" x14ac:dyDescent="0.25">
      <c r="A3" s="16" t="s">
        <v>1</v>
      </c>
      <c r="B3" s="16" t="s">
        <v>21</v>
      </c>
      <c r="C3" s="16" t="s">
        <v>2</v>
      </c>
      <c r="D3" s="16" t="s">
        <v>310</v>
      </c>
      <c r="E3" s="16" t="s">
        <v>311</v>
      </c>
      <c r="F3" s="16" t="s">
        <v>316</v>
      </c>
    </row>
    <row r="4" spans="1:6" ht="36" x14ac:dyDescent="0.2">
      <c r="A4" s="245" t="s">
        <v>45</v>
      </c>
      <c r="B4" s="245">
        <v>2009</v>
      </c>
      <c r="C4" s="248" t="s">
        <v>46</v>
      </c>
      <c r="D4" s="26" t="s">
        <v>14</v>
      </c>
      <c r="E4" s="27" t="s">
        <v>314</v>
      </c>
      <c r="F4" s="27" t="s">
        <v>382</v>
      </c>
    </row>
    <row r="5" spans="1:6" ht="48.95" customHeight="1" x14ac:dyDescent="0.2">
      <c r="A5" s="246"/>
      <c r="B5" s="246"/>
      <c r="C5" s="249"/>
      <c r="D5" s="28" t="s">
        <v>14</v>
      </c>
      <c r="E5" s="29" t="s">
        <v>313</v>
      </c>
      <c r="F5" s="29" t="s">
        <v>383</v>
      </c>
    </row>
    <row r="6" spans="1:6" ht="36.950000000000003" customHeight="1" x14ac:dyDescent="0.2">
      <c r="A6" s="246"/>
      <c r="B6" s="246"/>
      <c r="C6" s="249"/>
      <c r="D6" s="28" t="s">
        <v>14</v>
      </c>
      <c r="E6" s="29" t="s">
        <v>312</v>
      </c>
      <c r="F6" s="28" t="s">
        <v>382</v>
      </c>
    </row>
    <row r="7" spans="1:6" ht="36.950000000000003" customHeight="1" x14ac:dyDescent="0.2">
      <c r="A7" s="246"/>
      <c r="B7" s="246"/>
      <c r="C7" s="249"/>
      <c r="D7" s="19" t="s">
        <v>14</v>
      </c>
      <c r="E7" s="20" t="s">
        <v>315</v>
      </c>
      <c r="F7" s="20" t="s">
        <v>387</v>
      </c>
    </row>
    <row r="8" spans="1:6" ht="48.95" customHeight="1" x14ac:dyDescent="0.2">
      <c r="A8" s="246"/>
      <c r="B8" s="246"/>
      <c r="C8" s="249"/>
      <c r="D8" s="52" t="s">
        <v>8</v>
      </c>
      <c r="E8" s="53" t="s">
        <v>317</v>
      </c>
      <c r="F8" s="19"/>
    </row>
    <row r="9" spans="1:6" ht="48.95" customHeight="1" x14ac:dyDescent="0.2">
      <c r="A9" s="246"/>
      <c r="B9" s="246"/>
      <c r="C9" s="249"/>
      <c r="D9" s="52" t="s">
        <v>8</v>
      </c>
      <c r="E9" s="53" t="s">
        <v>318</v>
      </c>
      <c r="F9" s="19"/>
    </row>
    <row r="10" spans="1:6" ht="24.95" customHeight="1" x14ac:dyDescent="0.2">
      <c r="A10" s="246"/>
      <c r="B10" s="246"/>
      <c r="C10" s="249"/>
      <c r="D10" s="52" t="s">
        <v>19</v>
      </c>
      <c r="E10" s="53" t="s">
        <v>319</v>
      </c>
      <c r="F10" s="19"/>
    </row>
    <row r="11" spans="1:6" ht="24.95" customHeight="1" x14ac:dyDescent="0.2">
      <c r="A11" s="246"/>
      <c r="B11" s="246"/>
      <c r="C11" s="249"/>
      <c r="D11" s="52" t="s">
        <v>19</v>
      </c>
      <c r="E11" s="53" t="s">
        <v>320</v>
      </c>
      <c r="F11" s="19"/>
    </row>
    <row r="12" spans="1:6" ht="24.95" customHeight="1" x14ac:dyDescent="0.2">
      <c r="A12" s="246"/>
      <c r="B12" s="246"/>
      <c r="C12" s="249"/>
      <c r="D12" s="52" t="s">
        <v>19</v>
      </c>
      <c r="E12" s="53" t="s">
        <v>321</v>
      </c>
      <c r="F12" s="19"/>
    </row>
    <row r="13" spans="1:6" ht="48.95" customHeight="1" x14ac:dyDescent="0.2">
      <c r="A13" s="246"/>
      <c r="B13" s="246"/>
      <c r="C13" s="249"/>
      <c r="D13" s="52" t="s">
        <v>17</v>
      </c>
      <c r="E13" s="53" t="s">
        <v>322</v>
      </c>
      <c r="F13" s="19"/>
    </row>
    <row r="14" spans="1:6" ht="36.950000000000003" customHeight="1" x14ac:dyDescent="0.2">
      <c r="A14" s="246"/>
      <c r="B14" s="246"/>
      <c r="C14" s="249"/>
      <c r="D14" s="52" t="s">
        <v>17</v>
      </c>
      <c r="E14" s="53" t="s">
        <v>323</v>
      </c>
      <c r="F14" s="19"/>
    </row>
    <row r="15" spans="1:6" ht="50.1" customHeight="1" thickBot="1" x14ac:dyDescent="0.25">
      <c r="A15" s="251"/>
      <c r="B15" s="251"/>
      <c r="C15" s="252"/>
      <c r="D15" s="54" t="s">
        <v>17</v>
      </c>
      <c r="E15" s="55" t="s">
        <v>324</v>
      </c>
      <c r="F15" s="21"/>
    </row>
    <row r="16" spans="1:6" ht="36" customHeight="1" x14ac:dyDescent="0.2">
      <c r="A16" s="245" t="s">
        <v>58</v>
      </c>
      <c r="B16" s="245">
        <v>2009</v>
      </c>
      <c r="C16" s="248" t="s">
        <v>57</v>
      </c>
      <c r="D16" s="77" t="s">
        <v>14</v>
      </c>
      <c r="E16" s="78" t="s">
        <v>326</v>
      </c>
      <c r="F16" s="17"/>
    </row>
    <row r="17" spans="1:6" ht="36.950000000000003" customHeight="1" x14ac:dyDescent="0.2">
      <c r="A17" s="246"/>
      <c r="B17" s="246"/>
      <c r="C17" s="249"/>
      <c r="D17" s="28" t="s">
        <v>14</v>
      </c>
      <c r="E17" s="29" t="s">
        <v>327</v>
      </c>
      <c r="F17" s="28" t="s">
        <v>384</v>
      </c>
    </row>
    <row r="18" spans="1:6" ht="24.95" customHeight="1" x14ac:dyDescent="0.2">
      <c r="A18" s="246"/>
      <c r="B18" s="246"/>
      <c r="C18" s="249"/>
      <c r="D18" s="52" t="s">
        <v>17</v>
      </c>
      <c r="E18" s="53" t="s">
        <v>328</v>
      </c>
      <c r="F18" s="19"/>
    </row>
    <row r="19" spans="1:6" ht="48.95" customHeight="1" x14ac:dyDescent="0.2">
      <c r="A19" s="246"/>
      <c r="B19" s="246"/>
      <c r="C19" s="249"/>
      <c r="D19" s="52" t="s">
        <v>17</v>
      </c>
      <c r="E19" s="53" t="s">
        <v>329</v>
      </c>
      <c r="F19" s="19"/>
    </row>
    <row r="20" spans="1:6" ht="24.95" customHeight="1" x14ac:dyDescent="0.2">
      <c r="A20" s="246"/>
      <c r="B20" s="246"/>
      <c r="C20" s="249"/>
      <c r="D20" s="52" t="s">
        <v>17</v>
      </c>
      <c r="E20" s="53" t="s">
        <v>330</v>
      </c>
      <c r="F20" s="19"/>
    </row>
    <row r="21" spans="1:6" ht="24.95" customHeight="1" x14ac:dyDescent="0.2">
      <c r="A21" s="246"/>
      <c r="B21" s="246"/>
      <c r="C21" s="249"/>
      <c r="D21" s="52" t="s">
        <v>17</v>
      </c>
      <c r="E21" s="53" t="s">
        <v>331</v>
      </c>
      <c r="F21" s="19"/>
    </row>
    <row r="22" spans="1:6" ht="24.95" customHeight="1" x14ac:dyDescent="0.2">
      <c r="A22" s="246"/>
      <c r="B22" s="246"/>
      <c r="C22" s="249"/>
      <c r="D22" s="52" t="s">
        <v>17</v>
      </c>
      <c r="E22" s="53" t="s">
        <v>332</v>
      </c>
      <c r="F22" s="19"/>
    </row>
    <row r="23" spans="1:6" ht="26.1" customHeight="1" thickBot="1" x14ac:dyDescent="0.25">
      <c r="A23" s="251"/>
      <c r="B23" s="251"/>
      <c r="C23" s="252"/>
      <c r="D23" s="52" t="s">
        <v>17</v>
      </c>
      <c r="E23" s="55" t="s">
        <v>333</v>
      </c>
      <c r="F23" s="21"/>
    </row>
    <row r="24" spans="1:6" ht="24" customHeight="1" x14ac:dyDescent="0.2">
      <c r="A24" s="245" t="s">
        <v>47</v>
      </c>
      <c r="B24" s="245">
        <v>2009</v>
      </c>
      <c r="C24" s="248" t="s">
        <v>46</v>
      </c>
      <c r="D24" s="26" t="s">
        <v>14</v>
      </c>
      <c r="E24" s="30" t="s">
        <v>335</v>
      </c>
      <c r="F24" s="26" t="s">
        <v>384</v>
      </c>
    </row>
    <row r="25" spans="1:6" ht="36.950000000000003" customHeight="1" x14ac:dyDescent="0.2">
      <c r="A25" s="246"/>
      <c r="B25" s="246"/>
      <c r="C25" s="249"/>
      <c r="D25" s="19" t="s">
        <v>14</v>
      </c>
      <c r="E25" s="23" t="s">
        <v>315</v>
      </c>
      <c r="F25" s="20" t="s">
        <v>385</v>
      </c>
    </row>
    <row r="26" spans="1:6" ht="24.95" customHeight="1" x14ac:dyDescent="0.2">
      <c r="A26" s="246"/>
      <c r="B26" s="246"/>
      <c r="C26" s="249"/>
      <c r="D26" s="28" t="s">
        <v>14</v>
      </c>
      <c r="E26" s="29" t="s">
        <v>336</v>
      </c>
      <c r="F26" s="28" t="s">
        <v>384</v>
      </c>
    </row>
    <row r="27" spans="1:6" ht="36.950000000000003" customHeight="1" x14ac:dyDescent="0.2">
      <c r="A27" s="246"/>
      <c r="B27" s="246"/>
      <c r="C27" s="249"/>
      <c r="D27" s="52" t="s">
        <v>8</v>
      </c>
      <c r="E27" s="53" t="s">
        <v>337</v>
      </c>
      <c r="F27" s="19"/>
    </row>
    <row r="28" spans="1:6" ht="36.950000000000003" customHeight="1" x14ac:dyDescent="0.2">
      <c r="A28" s="246"/>
      <c r="B28" s="246"/>
      <c r="C28" s="249"/>
      <c r="D28" s="19" t="s">
        <v>14</v>
      </c>
      <c r="E28" s="20" t="s">
        <v>338</v>
      </c>
      <c r="F28" s="19"/>
    </row>
    <row r="29" spans="1:6" ht="36.950000000000003" customHeight="1" x14ac:dyDescent="0.2">
      <c r="A29" s="246"/>
      <c r="B29" s="246"/>
      <c r="C29" s="249"/>
      <c r="D29" s="19" t="s">
        <v>14</v>
      </c>
      <c r="E29" s="20" t="s">
        <v>339</v>
      </c>
      <c r="F29" s="19"/>
    </row>
    <row r="30" spans="1:6" ht="24.95" customHeight="1" x14ac:dyDescent="0.2">
      <c r="A30" s="246"/>
      <c r="B30" s="246"/>
      <c r="C30" s="249"/>
      <c r="D30" s="52" t="s">
        <v>19</v>
      </c>
      <c r="E30" s="53" t="s">
        <v>340</v>
      </c>
      <c r="F30" s="19"/>
    </row>
    <row r="31" spans="1:6" ht="24" customHeight="1" x14ac:dyDescent="0.2">
      <c r="A31" s="246"/>
      <c r="B31" s="246"/>
      <c r="C31" s="249"/>
      <c r="D31" s="52" t="s">
        <v>17</v>
      </c>
      <c r="E31" s="53" t="s">
        <v>341</v>
      </c>
      <c r="F31" s="19"/>
    </row>
    <row r="32" spans="1:6" ht="24.95" customHeight="1" x14ac:dyDescent="0.2">
      <c r="A32" s="246"/>
      <c r="B32" s="246"/>
      <c r="C32" s="249"/>
      <c r="D32" s="52" t="s">
        <v>17</v>
      </c>
      <c r="E32" s="53" t="s">
        <v>342</v>
      </c>
      <c r="F32" s="19"/>
    </row>
    <row r="33" spans="1:7" ht="38.1" customHeight="1" thickBot="1" x14ac:dyDescent="0.25">
      <c r="A33" s="251"/>
      <c r="B33" s="251"/>
      <c r="C33" s="252"/>
      <c r="D33" s="52" t="s">
        <v>17</v>
      </c>
      <c r="E33" s="55" t="s">
        <v>343</v>
      </c>
      <c r="F33" s="21"/>
    </row>
    <row r="34" spans="1:7" ht="36" x14ac:dyDescent="0.2">
      <c r="A34" s="245" t="s">
        <v>41</v>
      </c>
      <c r="B34" s="245">
        <v>2009</v>
      </c>
      <c r="C34" s="248" t="s">
        <v>42</v>
      </c>
      <c r="D34" s="24" t="s">
        <v>14</v>
      </c>
      <c r="E34" s="25" t="s">
        <v>386</v>
      </c>
      <c r="F34" s="25" t="s">
        <v>389</v>
      </c>
    </row>
    <row r="35" spans="1:7" ht="60" customHeight="1" x14ac:dyDescent="0.2">
      <c r="A35" s="246"/>
      <c r="B35" s="246"/>
      <c r="C35" s="249"/>
      <c r="D35" s="19" t="s">
        <v>14</v>
      </c>
      <c r="E35" s="20" t="s">
        <v>349</v>
      </c>
      <c r="F35" s="20" t="s">
        <v>388</v>
      </c>
    </row>
    <row r="36" spans="1:7" ht="48" customHeight="1" x14ac:dyDescent="0.2">
      <c r="A36" s="246"/>
      <c r="B36" s="246"/>
      <c r="C36" s="249"/>
      <c r="D36" s="19" t="s">
        <v>14</v>
      </c>
      <c r="E36" s="20" t="s">
        <v>344</v>
      </c>
      <c r="F36" s="20" t="s">
        <v>390</v>
      </c>
      <c r="G36" s="15" t="s">
        <v>826</v>
      </c>
    </row>
    <row r="37" spans="1:7" ht="24.95" customHeight="1" x14ac:dyDescent="0.2">
      <c r="A37" s="246"/>
      <c r="B37" s="246"/>
      <c r="C37" s="249"/>
      <c r="D37" s="52" t="s">
        <v>4</v>
      </c>
      <c r="E37" s="53" t="s">
        <v>345</v>
      </c>
      <c r="F37" s="19"/>
    </row>
    <row r="38" spans="1:7" ht="24.95" customHeight="1" x14ac:dyDescent="0.2">
      <c r="A38" s="246"/>
      <c r="B38" s="246"/>
      <c r="C38" s="249"/>
      <c r="D38" s="52" t="s">
        <v>4</v>
      </c>
      <c r="E38" s="53" t="s">
        <v>346</v>
      </c>
      <c r="F38" s="19"/>
    </row>
    <row r="39" spans="1:7" ht="48.95" customHeight="1" x14ac:dyDescent="0.2">
      <c r="A39" s="246"/>
      <c r="B39" s="246"/>
      <c r="C39" s="249"/>
      <c r="D39" s="28" t="s">
        <v>15</v>
      </c>
      <c r="E39" s="29" t="s">
        <v>391</v>
      </c>
      <c r="F39" s="28"/>
    </row>
    <row r="40" spans="1:7" ht="36.950000000000003" customHeight="1" x14ac:dyDescent="0.2">
      <c r="A40" s="246"/>
      <c r="B40" s="246"/>
      <c r="C40" s="249"/>
      <c r="D40" s="52" t="s">
        <v>5</v>
      </c>
      <c r="E40" s="53" t="s">
        <v>348</v>
      </c>
      <c r="F40" s="19"/>
    </row>
    <row r="41" spans="1:7" ht="24.95" customHeight="1" x14ac:dyDescent="0.2">
      <c r="A41" s="246"/>
      <c r="B41" s="246"/>
      <c r="C41" s="249"/>
      <c r="D41" s="52" t="s">
        <v>5</v>
      </c>
      <c r="E41" s="53" t="s">
        <v>347</v>
      </c>
      <c r="F41" s="19"/>
    </row>
    <row r="42" spans="1:7" ht="36.950000000000003" customHeight="1" x14ac:dyDescent="0.2">
      <c r="A42" s="246"/>
      <c r="B42" s="246"/>
      <c r="C42" s="249"/>
      <c r="D42" s="52" t="s">
        <v>19</v>
      </c>
      <c r="E42" s="53" t="s">
        <v>350</v>
      </c>
      <c r="F42" s="19"/>
    </row>
    <row r="43" spans="1:7" ht="24.95" customHeight="1" x14ac:dyDescent="0.2">
      <c r="A43" s="246"/>
      <c r="B43" s="246"/>
      <c r="C43" s="249"/>
      <c r="D43" s="52" t="s">
        <v>19</v>
      </c>
      <c r="E43" s="53" t="s">
        <v>351</v>
      </c>
      <c r="F43" s="19"/>
    </row>
    <row r="44" spans="1:7" ht="24.95" customHeight="1" x14ac:dyDescent="0.2">
      <c r="A44" s="246"/>
      <c r="B44" s="246"/>
      <c r="C44" s="249"/>
      <c r="D44" s="52" t="s">
        <v>19</v>
      </c>
      <c r="E44" s="53" t="s">
        <v>352</v>
      </c>
      <c r="F44" s="19"/>
    </row>
    <row r="45" spans="1:7" ht="24.95" customHeight="1" x14ac:dyDescent="0.2">
      <c r="A45" s="246"/>
      <c r="B45" s="246"/>
      <c r="C45" s="249"/>
      <c r="D45" s="52" t="s">
        <v>19</v>
      </c>
      <c r="E45" s="53" t="s">
        <v>353</v>
      </c>
      <c r="F45" s="19"/>
    </row>
    <row r="46" spans="1:7" ht="24.95" customHeight="1" x14ac:dyDescent="0.2">
      <c r="A46" s="246"/>
      <c r="B46" s="246"/>
      <c r="C46" s="249"/>
      <c r="D46" s="52" t="s">
        <v>19</v>
      </c>
      <c r="E46" s="53" t="s">
        <v>354</v>
      </c>
      <c r="F46" s="19"/>
    </row>
    <row r="47" spans="1:7" ht="24.95" customHeight="1" x14ac:dyDescent="0.2">
      <c r="A47" s="246"/>
      <c r="B47" s="246"/>
      <c r="C47" s="249"/>
      <c r="D47" s="52" t="s">
        <v>19</v>
      </c>
      <c r="E47" s="53" t="s">
        <v>355</v>
      </c>
      <c r="F47" s="19"/>
    </row>
    <row r="48" spans="1:7" ht="15" customHeight="1" x14ac:dyDescent="0.2">
      <c r="A48" s="246"/>
      <c r="B48" s="246"/>
      <c r="C48" s="249"/>
      <c r="D48" s="52" t="s">
        <v>19</v>
      </c>
      <c r="E48" s="53" t="s">
        <v>356</v>
      </c>
      <c r="F48" s="19"/>
    </row>
    <row r="49" spans="1:6" ht="15" customHeight="1" x14ac:dyDescent="0.2">
      <c r="A49" s="246"/>
      <c r="B49" s="246"/>
      <c r="C49" s="249"/>
      <c r="D49" s="52" t="s">
        <v>19</v>
      </c>
      <c r="E49" s="53" t="s">
        <v>357</v>
      </c>
      <c r="F49" s="19"/>
    </row>
    <row r="50" spans="1:6" ht="24.95" customHeight="1" x14ac:dyDescent="0.2">
      <c r="A50" s="246"/>
      <c r="B50" s="246"/>
      <c r="C50" s="249"/>
      <c r="D50" s="52" t="s">
        <v>358</v>
      </c>
      <c r="E50" s="53" t="s">
        <v>359</v>
      </c>
      <c r="F50" s="19"/>
    </row>
    <row r="51" spans="1:6" ht="24.95" customHeight="1" x14ac:dyDescent="0.2">
      <c r="A51" s="246"/>
      <c r="B51" s="246"/>
      <c r="C51" s="249"/>
      <c r="D51" s="52" t="s">
        <v>358</v>
      </c>
      <c r="E51" s="53" t="s">
        <v>360</v>
      </c>
      <c r="F51" s="19"/>
    </row>
    <row r="52" spans="1:6" ht="15" customHeight="1" x14ac:dyDescent="0.2">
      <c r="A52" s="246"/>
      <c r="B52" s="246"/>
      <c r="C52" s="249"/>
      <c r="D52" s="52" t="s">
        <v>358</v>
      </c>
      <c r="E52" s="53" t="s">
        <v>361</v>
      </c>
      <c r="F52" s="19"/>
    </row>
    <row r="53" spans="1:6" ht="24.95" customHeight="1" x14ac:dyDescent="0.2">
      <c r="A53" s="246"/>
      <c r="B53" s="246"/>
      <c r="C53" s="249"/>
      <c r="D53" s="52" t="s">
        <v>358</v>
      </c>
      <c r="E53" s="53" t="s">
        <v>362</v>
      </c>
      <c r="F53" s="19"/>
    </row>
    <row r="54" spans="1:6" ht="26.1" customHeight="1" thickBot="1" x14ac:dyDescent="0.25">
      <c r="A54" s="251"/>
      <c r="B54" s="251"/>
      <c r="C54" s="252"/>
      <c r="D54" s="54" t="s">
        <v>358</v>
      </c>
      <c r="E54" s="55" t="s">
        <v>363</v>
      </c>
      <c r="F54" s="21"/>
    </row>
    <row r="55" spans="1:6" ht="48" customHeight="1" x14ac:dyDescent="0.2">
      <c r="A55" s="245" t="s">
        <v>50</v>
      </c>
      <c r="B55" s="245">
        <v>2009</v>
      </c>
      <c r="C55" s="248" t="s">
        <v>51</v>
      </c>
      <c r="D55" s="17" t="s">
        <v>14</v>
      </c>
      <c r="E55" s="18" t="s">
        <v>364</v>
      </c>
      <c r="F55" s="18" t="s">
        <v>396</v>
      </c>
    </row>
    <row r="56" spans="1:6" ht="48.95" customHeight="1" x14ac:dyDescent="0.2">
      <c r="A56" s="246"/>
      <c r="B56" s="246"/>
      <c r="C56" s="249"/>
      <c r="D56" s="19" t="s">
        <v>14</v>
      </c>
      <c r="E56" s="20" t="s">
        <v>392</v>
      </c>
      <c r="F56" s="20" t="s">
        <v>393</v>
      </c>
    </row>
    <row r="57" spans="1:6" ht="84.95" customHeight="1" x14ac:dyDescent="0.2">
      <c r="A57" s="246"/>
      <c r="B57" s="246"/>
      <c r="C57" s="249"/>
      <c r="D57" s="19" t="s">
        <v>14</v>
      </c>
      <c r="E57" s="20" t="s">
        <v>394</v>
      </c>
      <c r="F57" s="20" t="s">
        <v>395</v>
      </c>
    </row>
    <row r="58" spans="1:6" ht="24.95" customHeight="1" x14ac:dyDescent="0.2">
      <c r="A58" s="246"/>
      <c r="B58" s="246"/>
      <c r="C58" s="249"/>
      <c r="D58" s="28" t="s">
        <v>14</v>
      </c>
      <c r="E58" s="29" t="s">
        <v>365</v>
      </c>
      <c r="F58" s="28" t="s">
        <v>384</v>
      </c>
    </row>
    <row r="59" spans="1:6" ht="36.950000000000003" customHeight="1" x14ac:dyDescent="0.2">
      <c r="A59" s="246"/>
      <c r="B59" s="246"/>
      <c r="C59" s="249"/>
      <c r="D59" s="52" t="s">
        <v>8</v>
      </c>
      <c r="E59" s="53" t="s">
        <v>366</v>
      </c>
      <c r="F59" s="19"/>
    </row>
    <row r="60" spans="1:6" ht="36" customHeight="1" x14ac:dyDescent="0.2">
      <c r="A60" s="246"/>
      <c r="B60" s="246"/>
      <c r="C60" s="249"/>
      <c r="D60" s="52" t="s">
        <v>8</v>
      </c>
      <c r="E60" s="53" t="s">
        <v>367</v>
      </c>
      <c r="F60" s="19"/>
    </row>
    <row r="61" spans="1:6" ht="15" customHeight="1" x14ac:dyDescent="0.2">
      <c r="A61" s="246"/>
      <c r="B61" s="246"/>
      <c r="C61" s="249"/>
      <c r="D61" s="52" t="s">
        <v>369</v>
      </c>
      <c r="E61" s="53" t="s">
        <v>368</v>
      </c>
      <c r="F61" s="19"/>
    </row>
    <row r="62" spans="1:6" ht="24.95" customHeight="1" x14ac:dyDescent="0.2">
      <c r="A62" s="246"/>
      <c r="B62" s="246"/>
      <c r="C62" s="249"/>
      <c r="D62" s="52" t="s">
        <v>19</v>
      </c>
      <c r="E62" s="53" t="s">
        <v>370</v>
      </c>
      <c r="F62" s="19"/>
    </row>
    <row r="63" spans="1:6" ht="24.95" customHeight="1" x14ac:dyDescent="0.2">
      <c r="A63" s="246"/>
      <c r="B63" s="246"/>
      <c r="C63" s="249"/>
      <c r="D63" s="52" t="s">
        <v>19</v>
      </c>
      <c r="E63" s="53" t="s">
        <v>371</v>
      </c>
      <c r="F63" s="19"/>
    </row>
    <row r="64" spans="1:6" ht="24.95" customHeight="1" x14ac:dyDescent="0.2">
      <c r="A64" s="246"/>
      <c r="B64" s="246"/>
      <c r="C64" s="249"/>
      <c r="D64" s="52" t="s">
        <v>18</v>
      </c>
      <c r="E64" s="53" t="s">
        <v>372</v>
      </c>
      <c r="F64" s="19"/>
    </row>
    <row r="65" spans="1:6" ht="24.95" customHeight="1" x14ac:dyDescent="0.2">
      <c r="A65" s="246"/>
      <c r="B65" s="246"/>
      <c r="C65" s="249"/>
      <c r="D65" s="52" t="s">
        <v>20</v>
      </c>
      <c r="E65" s="53" t="s">
        <v>373</v>
      </c>
      <c r="F65" s="19"/>
    </row>
    <row r="66" spans="1:6" ht="24.95" customHeight="1" x14ac:dyDescent="0.2">
      <c r="A66" s="246"/>
      <c r="B66" s="246"/>
      <c r="C66" s="249"/>
      <c r="D66" s="52" t="s">
        <v>17</v>
      </c>
      <c r="E66" s="53" t="s">
        <v>374</v>
      </c>
      <c r="F66" s="19"/>
    </row>
    <row r="67" spans="1:6" ht="36.950000000000003" customHeight="1" x14ac:dyDescent="0.2">
      <c r="A67" s="246"/>
      <c r="B67" s="246"/>
      <c r="C67" s="249"/>
      <c r="D67" s="52" t="s">
        <v>17</v>
      </c>
      <c r="E67" s="53" t="s">
        <v>375</v>
      </c>
      <c r="F67" s="19"/>
    </row>
    <row r="68" spans="1:6" ht="24.95" customHeight="1" x14ac:dyDescent="0.2">
      <c r="A68" s="246"/>
      <c r="B68" s="246"/>
      <c r="C68" s="249"/>
      <c r="D68" s="52" t="s">
        <v>17</v>
      </c>
      <c r="E68" s="53" t="s">
        <v>376</v>
      </c>
      <c r="F68" s="19"/>
    </row>
    <row r="69" spans="1:6" ht="24.95" customHeight="1" x14ac:dyDescent="0.2">
      <c r="A69" s="246"/>
      <c r="B69" s="246"/>
      <c r="C69" s="249"/>
      <c r="D69" s="52" t="s">
        <v>17</v>
      </c>
      <c r="E69" s="53" t="s">
        <v>377</v>
      </c>
      <c r="F69" s="19"/>
    </row>
    <row r="70" spans="1:6" ht="24.95" customHeight="1" x14ac:dyDescent="0.2">
      <c r="A70" s="246"/>
      <c r="B70" s="246"/>
      <c r="C70" s="249"/>
      <c r="D70" s="52" t="s">
        <v>378</v>
      </c>
      <c r="E70" s="53" t="s">
        <v>379</v>
      </c>
      <c r="F70" s="19"/>
    </row>
    <row r="71" spans="1:6" ht="24" customHeight="1" x14ac:dyDescent="0.2">
      <c r="A71" s="246"/>
      <c r="B71" s="246"/>
      <c r="C71" s="249"/>
      <c r="D71" s="52" t="s">
        <v>17</v>
      </c>
      <c r="E71" s="53" t="s">
        <v>380</v>
      </c>
      <c r="F71" s="19"/>
    </row>
    <row r="72" spans="1:6" ht="26.1" customHeight="1" thickBot="1" x14ac:dyDescent="0.25">
      <c r="A72" s="251"/>
      <c r="B72" s="251"/>
      <c r="C72" s="252"/>
      <c r="D72" s="54" t="s">
        <v>17</v>
      </c>
      <c r="E72" s="55" t="s">
        <v>381</v>
      </c>
      <c r="F72" s="21"/>
    </row>
    <row r="73" spans="1:6" ht="36.75" thickBot="1" x14ac:dyDescent="0.25">
      <c r="A73" s="60" t="s">
        <v>76</v>
      </c>
      <c r="B73" s="60">
        <v>2009</v>
      </c>
      <c r="C73" s="61" t="s">
        <v>77</v>
      </c>
      <c r="D73" s="56" t="s">
        <v>19</v>
      </c>
      <c r="E73" s="57" t="s">
        <v>414</v>
      </c>
      <c r="F73" s="47"/>
    </row>
    <row r="74" spans="1:6" ht="72" customHeight="1" x14ac:dyDescent="0.2">
      <c r="A74" s="245" t="s">
        <v>74</v>
      </c>
      <c r="B74" s="245">
        <v>2009</v>
      </c>
      <c r="C74" s="248" t="s">
        <v>75</v>
      </c>
      <c r="D74" s="26" t="s">
        <v>14</v>
      </c>
      <c r="E74" s="27" t="s">
        <v>413</v>
      </c>
      <c r="F74" s="26" t="s">
        <v>384</v>
      </c>
    </row>
    <row r="75" spans="1:6" ht="36.950000000000003" customHeight="1" x14ac:dyDescent="0.2">
      <c r="A75" s="246"/>
      <c r="B75" s="246"/>
      <c r="C75" s="249"/>
      <c r="D75" s="52" t="s">
        <v>8</v>
      </c>
      <c r="E75" s="53" t="s">
        <v>411</v>
      </c>
      <c r="F75" s="19"/>
    </row>
    <row r="76" spans="1:6" ht="26.1" customHeight="1" thickBot="1" x14ac:dyDescent="0.25">
      <c r="A76" s="251"/>
      <c r="B76" s="251"/>
      <c r="C76" s="252"/>
      <c r="D76" s="54" t="s">
        <v>8</v>
      </c>
      <c r="E76" s="55" t="s">
        <v>412</v>
      </c>
      <c r="F76" s="21"/>
    </row>
    <row r="77" spans="1:6" ht="24" customHeight="1" x14ac:dyDescent="0.2">
      <c r="A77" s="245" t="s">
        <v>65</v>
      </c>
      <c r="B77" s="245">
        <v>2009</v>
      </c>
      <c r="C77" s="248" t="s">
        <v>66</v>
      </c>
      <c r="D77" s="58" t="s">
        <v>7</v>
      </c>
      <c r="E77" s="59" t="s">
        <v>1358</v>
      </c>
      <c r="F77" s="17"/>
    </row>
    <row r="78" spans="1:6" ht="36" x14ac:dyDescent="0.2">
      <c r="A78" s="246"/>
      <c r="B78" s="246"/>
      <c r="C78" s="249"/>
      <c r="D78" s="58" t="s">
        <v>17</v>
      </c>
      <c r="E78" s="59" t="s">
        <v>1359</v>
      </c>
      <c r="F78" s="17"/>
    </row>
    <row r="79" spans="1:6" ht="36" x14ac:dyDescent="0.2">
      <c r="A79" s="246"/>
      <c r="B79" s="246"/>
      <c r="C79" s="249"/>
      <c r="D79" s="77" t="s">
        <v>14</v>
      </c>
      <c r="E79" s="78" t="s">
        <v>1360</v>
      </c>
      <c r="F79" s="18" t="s">
        <v>1361</v>
      </c>
    </row>
    <row r="80" spans="1:6" ht="36" x14ac:dyDescent="0.2">
      <c r="A80" s="246"/>
      <c r="B80" s="246"/>
      <c r="C80" s="249"/>
      <c r="D80" s="77" t="s">
        <v>14</v>
      </c>
      <c r="E80" s="78" t="s">
        <v>1362</v>
      </c>
      <c r="F80" s="18" t="s">
        <v>1361</v>
      </c>
    </row>
    <row r="81" spans="1:6" ht="36" x14ac:dyDescent="0.2">
      <c r="A81" s="246"/>
      <c r="B81" s="246"/>
      <c r="C81" s="249"/>
      <c r="D81" s="77" t="s">
        <v>15</v>
      </c>
      <c r="E81" s="78" t="s">
        <v>1363</v>
      </c>
      <c r="F81" s="18" t="s">
        <v>1361</v>
      </c>
    </row>
    <row r="82" spans="1:6" ht="48" x14ac:dyDescent="0.2">
      <c r="A82" s="246"/>
      <c r="B82" s="246"/>
      <c r="C82" s="249"/>
      <c r="D82" s="58" t="s">
        <v>17</v>
      </c>
      <c r="E82" s="59" t="s">
        <v>1368</v>
      </c>
      <c r="F82" s="18"/>
    </row>
    <row r="83" spans="1:6" ht="36" x14ac:dyDescent="0.2">
      <c r="A83" s="246"/>
      <c r="B83" s="246"/>
      <c r="C83" s="249"/>
      <c r="D83" s="58" t="s">
        <v>8</v>
      </c>
      <c r="E83" s="59" t="s">
        <v>1364</v>
      </c>
      <c r="F83" s="18"/>
    </row>
    <row r="84" spans="1:6" ht="36" x14ac:dyDescent="0.2">
      <c r="A84" s="246"/>
      <c r="B84" s="246"/>
      <c r="C84" s="249"/>
      <c r="D84" s="77" t="s">
        <v>15</v>
      </c>
      <c r="E84" s="78" t="s">
        <v>1365</v>
      </c>
      <c r="F84" s="18" t="s">
        <v>1361</v>
      </c>
    </row>
    <row r="85" spans="1:6" ht="36" x14ac:dyDescent="0.2">
      <c r="A85" s="246"/>
      <c r="B85" s="246"/>
      <c r="C85" s="249"/>
      <c r="D85" s="58" t="s">
        <v>8</v>
      </c>
      <c r="E85" s="59" t="s">
        <v>1366</v>
      </c>
      <c r="F85" s="18"/>
    </row>
    <row r="86" spans="1:6" ht="36" x14ac:dyDescent="0.2">
      <c r="A86" s="246"/>
      <c r="B86" s="246"/>
      <c r="C86" s="249"/>
      <c r="D86" s="77" t="s">
        <v>5</v>
      </c>
      <c r="E86" s="78" t="s">
        <v>1367</v>
      </c>
      <c r="F86" s="18" t="s">
        <v>1361</v>
      </c>
    </row>
    <row r="87" spans="1:6" ht="36" x14ac:dyDescent="0.2">
      <c r="A87" s="246"/>
      <c r="B87" s="246"/>
      <c r="C87" s="249"/>
      <c r="D87" s="77" t="s">
        <v>13</v>
      </c>
      <c r="E87" s="78" t="s">
        <v>1369</v>
      </c>
      <c r="F87" s="18" t="s">
        <v>1361</v>
      </c>
    </row>
    <row r="88" spans="1:6" ht="36" x14ac:dyDescent="0.2">
      <c r="A88" s="246"/>
      <c r="B88" s="246"/>
      <c r="C88" s="249"/>
      <c r="D88" s="58" t="s">
        <v>17</v>
      </c>
      <c r="E88" s="59" t="s">
        <v>1370</v>
      </c>
      <c r="F88" s="18"/>
    </row>
    <row r="89" spans="1:6" ht="48" x14ac:dyDescent="0.2">
      <c r="A89" s="247"/>
      <c r="B89" s="247"/>
      <c r="C89" s="250"/>
      <c r="D89" s="58" t="s">
        <v>17</v>
      </c>
      <c r="E89" s="59" t="s">
        <v>1371</v>
      </c>
      <c r="F89" s="18"/>
    </row>
    <row r="90" spans="1:6" ht="24" x14ac:dyDescent="0.2">
      <c r="A90" s="253" t="s">
        <v>33</v>
      </c>
      <c r="B90" s="253">
        <v>2009</v>
      </c>
      <c r="C90" s="254" t="s">
        <v>34</v>
      </c>
      <c r="D90" s="58" t="s">
        <v>7</v>
      </c>
      <c r="E90" s="59" t="s">
        <v>415</v>
      </c>
      <c r="F90" s="17"/>
    </row>
    <row r="91" spans="1:6" ht="24.95" customHeight="1" x14ac:dyDescent="0.2">
      <c r="A91" s="246"/>
      <c r="B91" s="246"/>
      <c r="C91" s="249"/>
      <c r="D91" s="52" t="s">
        <v>7</v>
      </c>
      <c r="E91" s="53" t="s">
        <v>416</v>
      </c>
      <c r="F91" s="19"/>
    </row>
    <row r="92" spans="1:6" ht="36.950000000000003" customHeight="1" x14ac:dyDescent="0.2">
      <c r="A92" s="246"/>
      <c r="B92" s="246"/>
      <c r="C92" s="249"/>
      <c r="D92" s="52" t="s">
        <v>8</v>
      </c>
      <c r="E92" s="53" t="s">
        <v>417</v>
      </c>
      <c r="F92" s="19"/>
    </row>
    <row r="93" spans="1:6" ht="36.950000000000003" customHeight="1" x14ac:dyDescent="0.2">
      <c r="A93" s="246"/>
      <c r="B93" s="246"/>
      <c r="C93" s="249"/>
      <c r="D93" s="28" t="s">
        <v>14</v>
      </c>
      <c r="E93" s="29" t="s">
        <v>418</v>
      </c>
      <c r="F93" s="29" t="s">
        <v>442</v>
      </c>
    </row>
    <row r="94" spans="1:6" ht="36.950000000000003" customHeight="1" x14ac:dyDescent="0.2">
      <c r="A94" s="246"/>
      <c r="B94" s="246"/>
      <c r="C94" s="249"/>
      <c r="D94" s="52" t="s">
        <v>8</v>
      </c>
      <c r="E94" s="53" t="s">
        <v>419</v>
      </c>
      <c r="F94" s="19"/>
    </row>
    <row r="95" spans="1:6" ht="36.950000000000003" customHeight="1" x14ac:dyDescent="0.2">
      <c r="A95" s="246"/>
      <c r="B95" s="246"/>
      <c r="C95" s="249"/>
      <c r="D95" s="52" t="s">
        <v>8</v>
      </c>
      <c r="E95" s="53" t="s">
        <v>420</v>
      </c>
      <c r="F95" s="19"/>
    </row>
    <row r="96" spans="1:6" ht="36.950000000000003" customHeight="1" x14ac:dyDescent="0.2">
      <c r="A96" s="246"/>
      <c r="B96" s="246"/>
      <c r="C96" s="249"/>
      <c r="D96" s="52" t="s">
        <v>8</v>
      </c>
      <c r="E96" s="53" t="s">
        <v>421</v>
      </c>
      <c r="F96" s="19"/>
    </row>
    <row r="97" spans="1:6" ht="36.950000000000003" customHeight="1" x14ac:dyDescent="0.2">
      <c r="A97" s="246"/>
      <c r="B97" s="246"/>
      <c r="C97" s="249"/>
      <c r="D97" s="52" t="s">
        <v>8</v>
      </c>
      <c r="E97" s="53" t="s">
        <v>422</v>
      </c>
      <c r="F97" s="19"/>
    </row>
    <row r="98" spans="1:6" ht="24.95" customHeight="1" x14ac:dyDescent="0.2">
      <c r="A98" s="246"/>
      <c r="B98" s="246"/>
      <c r="C98" s="249"/>
      <c r="D98" s="52" t="s">
        <v>8</v>
      </c>
      <c r="E98" s="53" t="s">
        <v>423</v>
      </c>
      <c r="F98" s="19"/>
    </row>
    <row r="99" spans="1:6" ht="24.95" customHeight="1" x14ac:dyDescent="0.2">
      <c r="A99" s="246"/>
      <c r="B99" s="246"/>
      <c r="C99" s="249"/>
      <c r="D99" s="19" t="s">
        <v>14</v>
      </c>
      <c r="E99" s="20" t="s">
        <v>424</v>
      </c>
      <c r="F99" s="19" t="s">
        <v>443</v>
      </c>
    </row>
    <row r="100" spans="1:6" ht="24.95" customHeight="1" x14ac:dyDescent="0.2">
      <c r="A100" s="246"/>
      <c r="B100" s="246"/>
      <c r="C100" s="249"/>
      <c r="D100" s="52" t="s">
        <v>17</v>
      </c>
      <c r="E100" s="53" t="s">
        <v>425</v>
      </c>
      <c r="F100" s="19"/>
    </row>
    <row r="101" spans="1:6" ht="24.95" customHeight="1" x14ac:dyDescent="0.2">
      <c r="A101" s="246"/>
      <c r="B101" s="246"/>
      <c r="C101" s="249"/>
      <c r="D101" s="28" t="s">
        <v>439</v>
      </c>
      <c r="E101" s="29" t="s">
        <v>438</v>
      </c>
      <c r="F101" s="28"/>
    </row>
    <row r="102" spans="1:6" ht="24.95" customHeight="1" x14ac:dyDescent="0.2">
      <c r="A102" s="246"/>
      <c r="B102" s="246"/>
      <c r="C102" s="249"/>
      <c r="D102" s="52" t="s">
        <v>17</v>
      </c>
      <c r="E102" s="53" t="s">
        <v>426</v>
      </c>
      <c r="F102" s="19"/>
    </row>
    <row r="103" spans="1:6" ht="36.950000000000003" customHeight="1" x14ac:dyDescent="0.2">
      <c r="A103" s="246"/>
      <c r="B103" s="246"/>
      <c r="C103" s="249"/>
      <c r="D103" s="52" t="s">
        <v>427</v>
      </c>
      <c r="E103" s="53" t="s">
        <v>428</v>
      </c>
      <c r="F103" s="19"/>
    </row>
    <row r="104" spans="1:6" ht="24.95" customHeight="1" x14ac:dyDescent="0.2">
      <c r="A104" s="246"/>
      <c r="B104" s="246"/>
      <c r="C104" s="249"/>
      <c r="D104" s="53" t="s">
        <v>429</v>
      </c>
      <c r="E104" s="53" t="s">
        <v>430</v>
      </c>
      <c r="F104" s="19"/>
    </row>
    <row r="105" spans="1:6" ht="24.95" customHeight="1" x14ac:dyDescent="0.2">
      <c r="A105" s="246"/>
      <c r="B105" s="246"/>
      <c r="C105" s="249"/>
      <c r="D105" s="52" t="s">
        <v>17</v>
      </c>
      <c r="E105" s="53" t="s">
        <v>431</v>
      </c>
      <c r="F105" s="19"/>
    </row>
    <row r="106" spans="1:6" ht="24.95" customHeight="1" x14ac:dyDescent="0.2">
      <c r="A106" s="246"/>
      <c r="B106" s="246"/>
      <c r="C106" s="249"/>
      <c r="D106" s="52" t="s">
        <v>4</v>
      </c>
      <c r="E106" s="53" t="s">
        <v>432</v>
      </c>
      <c r="F106" s="19"/>
    </row>
    <row r="107" spans="1:6" ht="24.95" customHeight="1" x14ac:dyDescent="0.2">
      <c r="A107" s="246"/>
      <c r="B107" s="246"/>
      <c r="C107" s="249"/>
      <c r="D107" s="52" t="s">
        <v>17</v>
      </c>
      <c r="E107" s="53" t="s">
        <v>433</v>
      </c>
      <c r="F107" s="19"/>
    </row>
    <row r="108" spans="1:6" ht="24.95" customHeight="1" x14ac:dyDescent="0.2">
      <c r="A108" s="246"/>
      <c r="B108" s="246"/>
      <c r="C108" s="249"/>
      <c r="D108" s="52" t="s">
        <v>17</v>
      </c>
      <c r="E108" s="53" t="s">
        <v>435</v>
      </c>
      <c r="F108" s="19"/>
    </row>
    <row r="109" spans="1:6" ht="15" customHeight="1" x14ac:dyDescent="0.2">
      <c r="A109" s="246"/>
      <c r="B109" s="246"/>
      <c r="C109" s="249"/>
      <c r="D109" s="28" t="s">
        <v>440</v>
      </c>
      <c r="E109" s="29" t="s">
        <v>441</v>
      </c>
      <c r="F109" s="28"/>
    </row>
    <row r="110" spans="1:6" ht="24.95" customHeight="1" x14ac:dyDescent="0.2">
      <c r="A110" s="246"/>
      <c r="B110" s="246"/>
      <c r="C110" s="249"/>
      <c r="D110" s="52" t="s">
        <v>17</v>
      </c>
      <c r="E110" s="53" t="s">
        <v>434</v>
      </c>
      <c r="F110" s="19"/>
    </row>
    <row r="111" spans="1:6" ht="24.95" customHeight="1" x14ac:dyDescent="0.2">
      <c r="A111" s="246"/>
      <c r="B111" s="246"/>
      <c r="C111" s="249"/>
      <c r="D111" s="52" t="s">
        <v>17</v>
      </c>
      <c r="E111" s="53" t="s">
        <v>436</v>
      </c>
      <c r="F111" s="19"/>
    </row>
    <row r="112" spans="1:6" ht="15" customHeight="1" x14ac:dyDescent="0.2">
      <c r="A112" s="246"/>
      <c r="B112" s="246"/>
      <c r="C112" s="249"/>
      <c r="D112" s="52" t="s">
        <v>4</v>
      </c>
      <c r="E112" s="53" t="s">
        <v>437</v>
      </c>
      <c r="F112" s="19"/>
    </row>
    <row r="113" spans="1:6" ht="15" customHeight="1" x14ac:dyDescent="0.2">
      <c r="A113" s="246"/>
      <c r="B113" s="246"/>
      <c r="C113" s="249"/>
      <c r="D113" s="52" t="s">
        <v>19</v>
      </c>
      <c r="E113" s="52" t="s">
        <v>444</v>
      </c>
      <c r="F113" s="19"/>
    </row>
    <row r="114" spans="1:6" ht="15" customHeight="1" x14ac:dyDescent="0.2">
      <c r="A114" s="246"/>
      <c r="B114" s="246"/>
      <c r="C114" s="249"/>
      <c r="D114" s="52" t="s">
        <v>19</v>
      </c>
      <c r="E114" s="52" t="s">
        <v>445</v>
      </c>
      <c r="F114" s="19"/>
    </row>
    <row r="115" spans="1:6" ht="24.95" customHeight="1" x14ac:dyDescent="0.2">
      <c r="A115" s="246"/>
      <c r="B115" s="246"/>
      <c r="C115" s="249"/>
      <c r="D115" s="52" t="s">
        <v>19</v>
      </c>
      <c r="E115" s="53" t="s">
        <v>446</v>
      </c>
      <c r="F115" s="19"/>
    </row>
    <row r="116" spans="1:6" ht="15" customHeight="1" x14ac:dyDescent="0.2">
      <c r="A116" s="246"/>
      <c r="B116" s="246"/>
      <c r="C116" s="249"/>
      <c r="D116" s="52" t="s">
        <v>19</v>
      </c>
      <c r="E116" s="53" t="s">
        <v>447</v>
      </c>
      <c r="F116" s="19"/>
    </row>
    <row r="117" spans="1:6" ht="15" customHeight="1" x14ac:dyDescent="0.2">
      <c r="A117" s="246"/>
      <c r="B117" s="246"/>
      <c r="C117" s="249"/>
      <c r="D117" s="52" t="s">
        <v>19</v>
      </c>
      <c r="E117" s="53" t="s">
        <v>448</v>
      </c>
      <c r="F117" s="19"/>
    </row>
    <row r="118" spans="1:6" ht="24.95" customHeight="1" x14ac:dyDescent="0.2">
      <c r="A118" s="246"/>
      <c r="B118" s="246"/>
      <c r="C118" s="249"/>
      <c r="D118" s="52" t="s">
        <v>19</v>
      </c>
      <c r="E118" s="53" t="s">
        <v>449</v>
      </c>
      <c r="F118" s="19"/>
    </row>
    <row r="119" spans="1:6" ht="24.95" customHeight="1" x14ac:dyDescent="0.2">
      <c r="A119" s="246"/>
      <c r="B119" s="246"/>
      <c r="C119" s="249"/>
      <c r="D119" s="52" t="s">
        <v>19</v>
      </c>
      <c r="E119" s="53" t="s">
        <v>450</v>
      </c>
      <c r="F119" s="19"/>
    </row>
    <row r="120" spans="1:6" ht="24.95" customHeight="1" x14ac:dyDescent="0.2">
      <c r="A120" s="246"/>
      <c r="B120" s="246"/>
      <c r="C120" s="249"/>
      <c r="D120" s="52" t="s">
        <v>19</v>
      </c>
      <c r="E120" s="53" t="s">
        <v>451</v>
      </c>
      <c r="F120" s="19"/>
    </row>
    <row r="121" spans="1:6" ht="24.95" customHeight="1" x14ac:dyDescent="0.2">
      <c r="A121" s="246"/>
      <c r="B121" s="246"/>
      <c r="C121" s="249"/>
      <c r="D121" s="52" t="s">
        <v>19</v>
      </c>
      <c r="E121" s="53" t="s">
        <v>452</v>
      </c>
      <c r="F121" s="19"/>
    </row>
    <row r="122" spans="1:6" ht="24.95" customHeight="1" x14ac:dyDescent="0.2">
      <c r="A122" s="246"/>
      <c r="B122" s="246"/>
      <c r="C122" s="249"/>
      <c r="D122" s="52" t="s">
        <v>19</v>
      </c>
      <c r="E122" s="53" t="s">
        <v>453</v>
      </c>
      <c r="F122" s="19"/>
    </row>
    <row r="123" spans="1:6" ht="15" customHeight="1" x14ac:dyDescent="0.2">
      <c r="A123" s="246"/>
      <c r="B123" s="246"/>
      <c r="C123" s="249"/>
      <c r="D123" s="52" t="s">
        <v>19</v>
      </c>
      <c r="E123" s="53" t="s">
        <v>454</v>
      </c>
      <c r="F123" s="19"/>
    </row>
    <row r="124" spans="1:6" ht="24.95" customHeight="1" x14ac:dyDescent="0.2">
      <c r="A124" s="246"/>
      <c r="B124" s="246"/>
      <c r="C124" s="249"/>
      <c r="D124" s="52" t="s">
        <v>19</v>
      </c>
      <c r="E124" s="53" t="s">
        <v>455</v>
      </c>
      <c r="F124" s="19"/>
    </row>
    <row r="125" spans="1:6" ht="24.95" customHeight="1" x14ac:dyDescent="0.2">
      <c r="A125" s="246"/>
      <c r="B125" s="246"/>
      <c r="C125" s="249"/>
      <c r="D125" s="52" t="s">
        <v>19</v>
      </c>
      <c r="E125" s="53" t="s">
        <v>456</v>
      </c>
      <c r="F125" s="19"/>
    </row>
    <row r="126" spans="1:6" ht="24.95" customHeight="1" x14ac:dyDescent="0.2">
      <c r="A126" s="246"/>
      <c r="B126" s="246"/>
      <c r="C126" s="249"/>
      <c r="D126" s="52" t="s">
        <v>19</v>
      </c>
      <c r="E126" s="53" t="s">
        <v>457</v>
      </c>
      <c r="F126" s="19"/>
    </row>
    <row r="127" spans="1:6" ht="15" customHeight="1" x14ac:dyDescent="0.2">
      <c r="A127" s="246"/>
      <c r="B127" s="246"/>
      <c r="C127" s="249"/>
      <c r="D127" s="52" t="s">
        <v>19</v>
      </c>
      <c r="E127" s="53" t="s">
        <v>458</v>
      </c>
      <c r="F127" s="19"/>
    </row>
    <row r="128" spans="1:6" ht="15" customHeight="1" x14ac:dyDescent="0.2">
      <c r="A128" s="246"/>
      <c r="B128" s="246"/>
      <c r="C128" s="249"/>
      <c r="D128" s="52" t="s">
        <v>19</v>
      </c>
      <c r="E128" s="53" t="s">
        <v>459</v>
      </c>
      <c r="F128" s="19"/>
    </row>
    <row r="129" spans="1:6" ht="15" customHeight="1" x14ac:dyDescent="0.2">
      <c r="A129" s="246"/>
      <c r="B129" s="246"/>
      <c r="C129" s="249"/>
      <c r="D129" s="52" t="s">
        <v>19</v>
      </c>
      <c r="E129" s="53" t="s">
        <v>460</v>
      </c>
      <c r="F129" s="19"/>
    </row>
    <row r="130" spans="1:6" ht="15" customHeight="1" x14ac:dyDescent="0.2">
      <c r="A130" s="246"/>
      <c r="B130" s="246"/>
      <c r="C130" s="249"/>
      <c r="D130" s="52" t="s">
        <v>19</v>
      </c>
      <c r="E130" s="53" t="s">
        <v>461</v>
      </c>
      <c r="F130" s="19"/>
    </row>
    <row r="131" spans="1:6" ht="15" customHeight="1" x14ac:dyDescent="0.2">
      <c r="A131" s="246"/>
      <c r="B131" s="246"/>
      <c r="C131" s="249"/>
      <c r="D131" s="52" t="s">
        <v>19</v>
      </c>
      <c r="E131" s="53" t="s">
        <v>462</v>
      </c>
      <c r="F131" s="19"/>
    </row>
    <row r="132" spans="1:6" ht="24.95" customHeight="1" x14ac:dyDescent="0.2">
      <c r="A132" s="246"/>
      <c r="B132" s="246"/>
      <c r="C132" s="249"/>
      <c r="D132" s="52" t="s">
        <v>19</v>
      </c>
      <c r="E132" s="53" t="s">
        <v>463</v>
      </c>
      <c r="F132" s="19"/>
    </row>
    <row r="133" spans="1:6" ht="24.95" customHeight="1" x14ac:dyDescent="0.2">
      <c r="A133" s="246"/>
      <c r="B133" s="246"/>
      <c r="C133" s="249"/>
      <c r="D133" s="52" t="s">
        <v>19</v>
      </c>
      <c r="E133" s="53" t="s">
        <v>464</v>
      </c>
      <c r="F133" s="19"/>
    </row>
    <row r="134" spans="1:6" ht="15" customHeight="1" x14ac:dyDescent="0.2">
      <c r="A134" s="246"/>
      <c r="B134" s="246"/>
      <c r="C134" s="249"/>
      <c r="D134" s="52" t="s">
        <v>19</v>
      </c>
      <c r="E134" s="53" t="s">
        <v>465</v>
      </c>
      <c r="F134" s="19"/>
    </row>
    <row r="135" spans="1:6" ht="15" customHeight="1" x14ac:dyDescent="0.2">
      <c r="A135" s="246"/>
      <c r="B135" s="246"/>
      <c r="C135" s="249"/>
      <c r="D135" s="52" t="s">
        <v>19</v>
      </c>
      <c r="E135" s="53" t="s">
        <v>466</v>
      </c>
      <c r="F135" s="19"/>
    </row>
    <row r="136" spans="1:6" ht="24.95" customHeight="1" x14ac:dyDescent="0.2">
      <c r="A136" s="246"/>
      <c r="B136" s="246"/>
      <c r="C136" s="249"/>
      <c r="D136" s="52" t="s">
        <v>19</v>
      </c>
      <c r="E136" s="53" t="s">
        <v>467</v>
      </c>
      <c r="F136" s="19"/>
    </row>
    <row r="137" spans="1:6" ht="15" customHeight="1" x14ac:dyDescent="0.2">
      <c r="A137" s="246"/>
      <c r="B137" s="246"/>
      <c r="C137" s="249"/>
      <c r="D137" s="52" t="s">
        <v>19</v>
      </c>
      <c r="E137" s="53" t="s">
        <v>468</v>
      </c>
      <c r="F137" s="19"/>
    </row>
    <row r="138" spans="1:6" ht="15" customHeight="1" x14ac:dyDescent="0.2">
      <c r="A138" s="246"/>
      <c r="B138" s="246"/>
      <c r="C138" s="249"/>
      <c r="D138" s="52" t="s">
        <v>19</v>
      </c>
      <c r="E138" s="53" t="s">
        <v>469</v>
      </c>
      <c r="F138" s="19"/>
    </row>
    <row r="139" spans="1:6" ht="15" customHeight="1" x14ac:dyDescent="0.2">
      <c r="A139" s="246"/>
      <c r="B139" s="246"/>
      <c r="C139" s="249"/>
      <c r="D139" s="52" t="s">
        <v>19</v>
      </c>
      <c r="E139" s="53" t="s">
        <v>470</v>
      </c>
      <c r="F139" s="19"/>
    </row>
    <row r="140" spans="1:6" ht="15" customHeight="1" x14ac:dyDescent="0.2">
      <c r="A140" s="246"/>
      <c r="B140" s="246"/>
      <c r="C140" s="249"/>
      <c r="D140" s="52" t="s">
        <v>19</v>
      </c>
      <c r="E140" s="53" t="s">
        <v>471</v>
      </c>
      <c r="F140" s="19"/>
    </row>
    <row r="141" spans="1:6" ht="15" customHeight="1" x14ac:dyDescent="0.2">
      <c r="A141" s="246"/>
      <c r="B141" s="246"/>
      <c r="C141" s="249"/>
      <c r="D141" s="52" t="s">
        <v>19</v>
      </c>
      <c r="E141" s="53" t="s">
        <v>473</v>
      </c>
      <c r="F141" s="19"/>
    </row>
    <row r="142" spans="1:6" ht="24.95" customHeight="1" x14ac:dyDescent="0.2">
      <c r="A142" s="246"/>
      <c r="B142" s="246"/>
      <c r="C142" s="249"/>
      <c r="D142" s="52" t="s">
        <v>19</v>
      </c>
      <c r="E142" s="53" t="s">
        <v>472</v>
      </c>
      <c r="F142" s="19"/>
    </row>
    <row r="143" spans="1:6" ht="15" customHeight="1" x14ac:dyDescent="0.2">
      <c r="A143" s="246"/>
      <c r="B143" s="246"/>
      <c r="C143" s="249"/>
      <c r="D143" s="52" t="s">
        <v>19</v>
      </c>
      <c r="E143" s="53" t="s">
        <v>474</v>
      </c>
      <c r="F143" s="19"/>
    </row>
    <row r="144" spans="1:6" ht="15" customHeight="1" x14ac:dyDescent="0.2">
      <c r="A144" s="246"/>
      <c r="B144" s="246"/>
      <c r="C144" s="249"/>
      <c r="D144" s="52" t="s">
        <v>19</v>
      </c>
      <c r="E144" s="53" t="s">
        <v>465</v>
      </c>
      <c r="F144" s="19"/>
    </row>
    <row r="145" spans="1:7" ht="15" customHeight="1" x14ac:dyDescent="0.2">
      <c r="A145" s="246"/>
      <c r="B145" s="246"/>
      <c r="C145" s="249"/>
      <c r="D145" s="52" t="s">
        <v>19</v>
      </c>
      <c r="E145" s="53" t="s">
        <v>475</v>
      </c>
      <c r="F145" s="19"/>
    </row>
    <row r="146" spans="1:7" ht="15" customHeight="1" x14ac:dyDescent="0.2">
      <c r="A146" s="246"/>
      <c r="B146" s="246"/>
      <c r="C146" s="249"/>
      <c r="D146" s="52" t="s">
        <v>19</v>
      </c>
      <c r="E146" s="53" t="s">
        <v>468</v>
      </c>
      <c r="F146" s="19"/>
    </row>
    <row r="147" spans="1:7" ht="15" customHeight="1" x14ac:dyDescent="0.2">
      <c r="A147" s="246"/>
      <c r="B147" s="246"/>
      <c r="C147" s="249"/>
      <c r="D147" s="52" t="s">
        <v>19</v>
      </c>
      <c r="E147" s="53" t="s">
        <v>476</v>
      </c>
      <c r="F147" s="19"/>
    </row>
    <row r="148" spans="1:7" ht="15.95" customHeight="1" thickBot="1" x14ac:dyDescent="0.25">
      <c r="A148" s="251"/>
      <c r="B148" s="251"/>
      <c r="C148" s="252"/>
      <c r="D148" s="54" t="s">
        <v>19</v>
      </c>
      <c r="E148" s="55" t="s">
        <v>477</v>
      </c>
      <c r="F148" s="21"/>
    </row>
    <row r="149" spans="1:7" ht="60" x14ac:dyDescent="0.2">
      <c r="A149" s="245" t="s">
        <v>52</v>
      </c>
      <c r="B149" s="245">
        <v>2009</v>
      </c>
      <c r="C149" s="248" t="s">
        <v>53</v>
      </c>
      <c r="D149" s="70" t="s">
        <v>14</v>
      </c>
      <c r="E149" s="69" t="s">
        <v>478</v>
      </c>
      <c r="F149" s="69" t="s">
        <v>479</v>
      </c>
    </row>
    <row r="150" spans="1:7" ht="72" customHeight="1" thickBot="1" x14ac:dyDescent="0.25">
      <c r="A150" s="251"/>
      <c r="B150" s="251"/>
      <c r="C150" s="252"/>
      <c r="D150" s="21" t="s">
        <v>14</v>
      </c>
      <c r="E150" s="22" t="s">
        <v>601</v>
      </c>
      <c r="F150" s="22" t="s">
        <v>602</v>
      </c>
      <c r="G150" s="15" t="s">
        <v>826</v>
      </c>
    </row>
    <row r="151" spans="1:7" ht="60" x14ac:dyDescent="0.2">
      <c r="A151" s="245" t="s">
        <v>35</v>
      </c>
      <c r="B151" s="245">
        <v>2009</v>
      </c>
      <c r="C151" s="248" t="s">
        <v>36</v>
      </c>
      <c r="D151" s="17" t="s">
        <v>14</v>
      </c>
      <c r="E151" s="18" t="s">
        <v>478</v>
      </c>
      <c r="F151" s="18" t="s">
        <v>479</v>
      </c>
    </row>
    <row r="152" spans="1:7" ht="84" x14ac:dyDescent="0.2">
      <c r="A152" s="246"/>
      <c r="B152" s="246"/>
      <c r="C152" s="249"/>
      <c r="D152" s="19" t="s">
        <v>14</v>
      </c>
      <c r="E152" s="20" t="s">
        <v>601</v>
      </c>
      <c r="F152" s="20" t="s">
        <v>602</v>
      </c>
      <c r="G152" s="15" t="s">
        <v>1336</v>
      </c>
    </row>
    <row r="153" spans="1:7" ht="24.95" customHeight="1" x14ac:dyDescent="0.2">
      <c r="A153" s="246"/>
      <c r="B153" s="246"/>
      <c r="C153" s="249"/>
      <c r="D153" s="58" t="s">
        <v>5</v>
      </c>
      <c r="E153" s="59" t="s">
        <v>539</v>
      </c>
      <c r="F153" s="17"/>
    </row>
    <row r="154" spans="1:7" ht="26.1" customHeight="1" thickBot="1" x14ac:dyDescent="0.25">
      <c r="A154" s="251"/>
      <c r="B154" s="251"/>
      <c r="C154" s="252"/>
      <c r="D154" s="54" t="s">
        <v>512</v>
      </c>
      <c r="E154" s="55" t="s">
        <v>540</v>
      </c>
      <c r="F154" s="21"/>
    </row>
    <row r="155" spans="1:7" ht="60" x14ac:dyDescent="0.2">
      <c r="A155" s="245" t="s">
        <v>24</v>
      </c>
      <c r="B155" s="245">
        <v>2009</v>
      </c>
      <c r="C155" s="248" t="s">
        <v>23</v>
      </c>
      <c r="D155" s="67" t="s">
        <v>14</v>
      </c>
      <c r="E155" s="68" t="s">
        <v>1334</v>
      </c>
      <c r="F155" s="68" t="s">
        <v>541</v>
      </c>
      <c r="G155" s="83" t="s">
        <v>60</v>
      </c>
    </row>
    <row r="156" spans="1:7" ht="36.950000000000003" customHeight="1" x14ac:dyDescent="0.2">
      <c r="A156" s="246"/>
      <c r="B156" s="246"/>
      <c r="C156" s="249"/>
      <c r="D156" s="28" t="s">
        <v>14</v>
      </c>
      <c r="E156" s="28" t="s">
        <v>542</v>
      </c>
      <c r="F156" s="29" t="s">
        <v>543</v>
      </c>
    </row>
    <row r="157" spans="1:7" ht="24.95" customHeight="1" x14ac:dyDescent="0.2">
      <c r="A157" s="246"/>
      <c r="B157" s="246"/>
      <c r="C157" s="249"/>
      <c r="D157" s="52" t="s">
        <v>15</v>
      </c>
      <c r="E157" s="53" t="s">
        <v>544</v>
      </c>
      <c r="F157" s="19"/>
    </row>
    <row r="158" spans="1:7" ht="15" customHeight="1" x14ac:dyDescent="0.2">
      <c r="A158" s="246"/>
      <c r="B158" s="246"/>
      <c r="C158" s="249"/>
      <c r="D158" s="52" t="s">
        <v>11</v>
      </c>
      <c r="E158" s="52" t="s">
        <v>545</v>
      </c>
      <c r="F158" s="19"/>
    </row>
    <row r="159" spans="1:7" ht="15" customHeight="1" x14ac:dyDescent="0.2">
      <c r="A159" s="246"/>
      <c r="B159" s="246"/>
      <c r="C159" s="249"/>
      <c r="D159" s="52" t="s">
        <v>11</v>
      </c>
      <c r="E159" s="52" t="s">
        <v>546</v>
      </c>
      <c r="F159" s="19"/>
    </row>
    <row r="160" spans="1:7" ht="24.95" customHeight="1" x14ac:dyDescent="0.2">
      <c r="A160" s="246"/>
      <c r="B160" s="246"/>
      <c r="C160" s="249"/>
      <c r="D160" s="19" t="s">
        <v>17</v>
      </c>
      <c r="E160" s="20" t="s">
        <v>547</v>
      </c>
      <c r="F160" s="20" t="s">
        <v>548</v>
      </c>
    </row>
    <row r="161" spans="1:6" ht="24.95" customHeight="1" x14ac:dyDescent="0.2">
      <c r="A161" s="246"/>
      <c r="B161" s="246"/>
      <c r="C161" s="249"/>
      <c r="D161" s="19" t="s">
        <v>17</v>
      </c>
      <c r="E161" s="20" t="s">
        <v>549</v>
      </c>
      <c r="F161" s="19"/>
    </row>
    <row r="162" spans="1:6" ht="24.95" customHeight="1" x14ac:dyDescent="0.2">
      <c r="A162" s="246"/>
      <c r="B162" s="246"/>
      <c r="C162" s="249"/>
      <c r="D162" s="19" t="s">
        <v>17</v>
      </c>
      <c r="E162" s="53" t="s">
        <v>550</v>
      </c>
      <c r="F162" s="19"/>
    </row>
    <row r="163" spans="1:6" ht="24.95" customHeight="1" x14ac:dyDescent="0.2">
      <c r="A163" s="246"/>
      <c r="B163" s="246"/>
      <c r="C163" s="249"/>
      <c r="D163" s="19" t="s">
        <v>17</v>
      </c>
      <c r="E163" s="53" t="s">
        <v>551</v>
      </c>
      <c r="F163" s="19"/>
    </row>
    <row r="164" spans="1:6" ht="24.95" customHeight="1" x14ac:dyDescent="0.2">
      <c r="A164" s="246"/>
      <c r="B164" s="246"/>
      <c r="C164" s="249"/>
      <c r="D164" s="52" t="s">
        <v>19</v>
      </c>
      <c r="E164" s="53" t="s">
        <v>552</v>
      </c>
      <c r="F164" s="19"/>
    </row>
    <row r="165" spans="1:6" ht="15" customHeight="1" x14ac:dyDescent="0.2">
      <c r="A165" s="246"/>
      <c r="B165" s="246"/>
      <c r="C165" s="249"/>
      <c r="D165" s="53" t="s">
        <v>17</v>
      </c>
      <c r="E165" s="53" t="s">
        <v>553</v>
      </c>
      <c r="F165" s="19"/>
    </row>
    <row r="166" spans="1:6" ht="24.95" customHeight="1" x14ac:dyDescent="0.2">
      <c r="A166" s="246"/>
      <c r="B166" s="246"/>
      <c r="C166" s="249"/>
      <c r="D166" s="53" t="s">
        <v>17</v>
      </c>
      <c r="E166" s="53" t="s">
        <v>554</v>
      </c>
      <c r="F166" s="19"/>
    </row>
    <row r="167" spans="1:6" ht="24.95" customHeight="1" x14ac:dyDescent="0.2">
      <c r="A167" s="246"/>
      <c r="B167" s="246"/>
      <c r="C167" s="249"/>
      <c r="D167" s="52" t="s">
        <v>19</v>
      </c>
      <c r="E167" s="53" t="s">
        <v>555</v>
      </c>
      <c r="F167" s="19"/>
    </row>
    <row r="168" spans="1:6" ht="15" customHeight="1" x14ac:dyDescent="0.2">
      <c r="A168" s="246"/>
      <c r="B168" s="246"/>
      <c r="C168" s="249"/>
      <c r="D168" s="52" t="s">
        <v>19</v>
      </c>
      <c r="E168" s="53" t="s">
        <v>556</v>
      </c>
      <c r="F168" s="19"/>
    </row>
    <row r="169" spans="1:6" ht="24.95" customHeight="1" x14ac:dyDescent="0.2">
      <c r="A169" s="246"/>
      <c r="B169" s="246"/>
      <c r="C169" s="249"/>
      <c r="D169" s="52" t="s">
        <v>19</v>
      </c>
      <c r="E169" s="53" t="s">
        <v>557</v>
      </c>
      <c r="F169" s="19"/>
    </row>
    <row r="170" spans="1:6" ht="24.95" customHeight="1" x14ac:dyDescent="0.2">
      <c r="A170" s="246"/>
      <c r="B170" s="246"/>
      <c r="C170" s="249"/>
      <c r="D170" s="52" t="s">
        <v>19</v>
      </c>
      <c r="E170" s="53" t="s">
        <v>558</v>
      </c>
      <c r="F170" s="19"/>
    </row>
    <row r="171" spans="1:6" ht="24.95" customHeight="1" x14ac:dyDescent="0.2">
      <c r="A171" s="246"/>
      <c r="B171" s="246"/>
      <c r="C171" s="249"/>
      <c r="D171" s="52" t="s">
        <v>19</v>
      </c>
      <c r="E171" s="53" t="s">
        <v>559</v>
      </c>
      <c r="F171" s="19"/>
    </row>
    <row r="172" spans="1:6" ht="24.95" customHeight="1" x14ac:dyDescent="0.2">
      <c r="A172" s="246"/>
      <c r="B172" s="246"/>
      <c r="C172" s="249"/>
      <c r="D172" s="52" t="s">
        <v>19</v>
      </c>
      <c r="E172" s="53" t="s">
        <v>560</v>
      </c>
      <c r="F172" s="19"/>
    </row>
    <row r="173" spans="1:6" ht="15" customHeight="1" x14ac:dyDescent="0.2">
      <c r="A173" s="246"/>
      <c r="B173" s="246"/>
      <c r="C173" s="249"/>
      <c r="D173" s="52" t="s">
        <v>17</v>
      </c>
      <c r="E173" s="53" t="s">
        <v>561</v>
      </c>
      <c r="F173" s="19"/>
    </row>
    <row r="174" spans="1:6" ht="24.95" customHeight="1" x14ac:dyDescent="0.2">
      <c r="A174" s="246"/>
      <c r="B174" s="246"/>
      <c r="C174" s="249"/>
      <c r="D174" s="52" t="s">
        <v>4</v>
      </c>
      <c r="E174" s="53" t="s">
        <v>562</v>
      </c>
      <c r="F174" s="19"/>
    </row>
    <row r="175" spans="1:6" ht="24.95" customHeight="1" x14ac:dyDescent="0.2">
      <c r="A175" s="246"/>
      <c r="B175" s="246"/>
      <c r="C175" s="249"/>
      <c r="D175" s="52" t="s">
        <v>4</v>
      </c>
      <c r="E175" s="53" t="s">
        <v>563</v>
      </c>
      <c r="F175" s="19"/>
    </row>
    <row r="176" spans="1:6" ht="24.95" customHeight="1" x14ac:dyDescent="0.2">
      <c r="A176" s="246"/>
      <c r="B176" s="246"/>
      <c r="C176" s="249"/>
      <c r="D176" s="52" t="s">
        <v>4</v>
      </c>
      <c r="E176" s="53" t="s">
        <v>564</v>
      </c>
      <c r="F176" s="19"/>
    </row>
    <row r="177" spans="1:7" ht="26.1" customHeight="1" thickBot="1" x14ac:dyDescent="0.25">
      <c r="A177" s="251"/>
      <c r="B177" s="251"/>
      <c r="C177" s="252"/>
      <c r="D177" s="54" t="s">
        <v>4</v>
      </c>
      <c r="E177" s="55" t="s">
        <v>565</v>
      </c>
      <c r="F177" s="21"/>
    </row>
    <row r="178" spans="1:7" ht="60" x14ac:dyDescent="0.2">
      <c r="A178" s="246" t="s">
        <v>22</v>
      </c>
      <c r="B178" s="246">
        <v>2009</v>
      </c>
      <c r="C178" s="249" t="s">
        <v>23</v>
      </c>
      <c r="D178" s="17" t="s">
        <v>14</v>
      </c>
      <c r="E178" s="18" t="s">
        <v>824</v>
      </c>
      <c r="F178" s="18" t="s">
        <v>541</v>
      </c>
      <c r="G178" s="83" t="s">
        <v>60</v>
      </c>
    </row>
    <row r="179" spans="1:7" ht="36.950000000000003" customHeight="1" x14ac:dyDescent="0.2">
      <c r="A179" s="246"/>
      <c r="B179" s="246"/>
      <c r="C179" s="249"/>
      <c r="D179" s="19" t="s">
        <v>14</v>
      </c>
      <c r="E179" s="20" t="s">
        <v>566</v>
      </c>
      <c r="F179" s="20" t="s">
        <v>548</v>
      </c>
    </row>
    <row r="180" spans="1:7" ht="24.95" customHeight="1" x14ac:dyDescent="0.2">
      <c r="A180" s="246"/>
      <c r="B180" s="246"/>
      <c r="C180" s="249"/>
      <c r="D180" s="19" t="s">
        <v>17</v>
      </c>
      <c r="E180" s="20" t="s">
        <v>567</v>
      </c>
      <c r="F180" s="20" t="s">
        <v>548</v>
      </c>
    </row>
    <row r="181" spans="1:7" ht="24.95" customHeight="1" x14ac:dyDescent="0.2">
      <c r="A181" s="246"/>
      <c r="B181" s="246"/>
      <c r="C181" s="249"/>
      <c r="D181" s="19" t="s">
        <v>17</v>
      </c>
      <c r="E181" s="20" t="s">
        <v>568</v>
      </c>
      <c r="F181" s="20" t="s">
        <v>548</v>
      </c>
    </row>
    <row r="182" spans="1:7" ht="24.95" customHeight="1" x14ac:dyDescent="0.2">
      <c r="A182" s="246"/>
      <c r="B182" s="246"/>
      <c r="C182" s="249"/>
      <c r="D182" s="19" t="s">
        <v>17</v>
      </c>
      <c r="E182" s="20" t="s">
        <v>569</v>
      </c>
      <c r="F182" s="19"/>
    </row>
    <row r="183" spans="1:7" ht="24.95" customHeight="1" x14ac:dyDescent="0.2">
      <c r="A183" s="246"/>
      <c r="B183" s="246"/>
      <c r="C183" s="249"/>
      <c r="D183" s="19" t="s">
        <v>17</v>
      </c>
      <c r="E183" s="20" t="s">
        <v>570</v>
      </c>
      <c r="F183" s="19"/>
    </row>
    <row r="184" spans="1:7" ht="15" customHeight="1" x14ac:dyDescent="0.2">
      <c r="A184" s="246"/>
      <c r="B184" s="246"/>
      <c r="C184" s="249"/>
      <c r="D184" s="52" t="s">
        <v>11</v>
      </c>
      <c r="E184" s="53" t="s">
        <v>571</v>
      </c>
      <c r="F184" s="19"/>
    </row>
    <row r="185" spans="1:7" ht="15" customHeight="1" x14ac:dyDescent="0.2">
      <c r="A185" s="246"/>
      <c r="B185" s="246"/>
      <c r="C185" s="249"/>
      <c r="D185" s="52" t="s">
        <v>11</v>
      </c>
      <c r="E185" s="53" t="s">
        <v>572</v>
      </c>
      <c r="F185" s="19"/>
    </row>
    <row r="186" spans="1:7" ht="15" customHeight="1" x14ac:dyDescent="0.2">
      <c r="A186" s="246"/>
      <c r="B186" s="246"/>
      <c r="C186" s="249"/>
      <c r="D186" s="52" t="s">
        <v>11</v>
      </c>
      <c r="E186" s="52" t="s">
        <v>573</v>
      </c>
      <c r="F186" s="19"/>
    </row>
    <row r="187" spans="1:7" ht="15" customHeight="1" x14ac:dyDescent="0.2">
      <c r="A187" s="246"/>
      <c r="B187" s="246"/>
      <c r="C187" s="249"/>
      <c r="D187" s="52" t="s">
        <v>11</v>
      </c>
      <c r="E187" s="52" t="s">
        <v>574</v>
      </c>
      <c r="F187" s="19"/>
    </row>
    <row r="188" spans="1:7" ht="24.95" customHeight="1" x14ac:dyDescent="0.2">
      <c r="A188" s="246"/>
      <c r="B188" s="246"/>
      <c r="C188" s="249"/>
      <c r="D188" s="52" t="s">
        <v>19</v>
      </c>
      <c r="E188" s="53" t="s">
        <v>575</v>
      </c>
      <c r="F188" s="19"/>
    </row>
    <row r="189" spans="1:7" ht="15" customHeight="1" x14ac:dyDescent="0.2">
      <c r="A189" s="246"/>
      <c r="B189" s="246"/>
      <c r="C189" s="249"/>
      <c r="D189" s="52" t="s">
        <v>4</v>
      </c>
      <c r="E189" s="53" t="s">
        <v>576</v>
      </c>
      <c r="F189" s="19"/>
    </row>
    <row r="190" spans="1:7" ht="36.950000000000003" customHeight="1" x14ac:dyDescent="0.2">
      <c r="A190" s="246"/>
      <c r="B190" s="246"/>
      <c r="C190" s="249"/>
      <c r="D190" s="52" t="s">
        <v>20</v>
      </c>
      <c r="E190" s="53" t="s">
        <v>577</v>
      </c>
      <c r="F190" s="19"/>
    </row>
    <row r="191" spans="1:7" ht="15" customHeight="1" x14ac:dyDescent="0.2">
      <c r="A191" s="246"/>
      <c r="B191" s="246"/>
      <c r="C191" s="249"/>
      <c r="D191" s="52" t="s">
        <v>578</v>
      </c>
      <c r="E191" s="53" t="s">
        <v>579</v>
      </c>
      <c r="F191" s="19"/>
    </row>
    <row r="192" spans="1:7" ht="24.95" customHeight="1" x14ac:dyDescent="0.2">
      <c r="A192" s="246"/>
      <c r="B192" s="246"/>
      <c r="C192" s="249"/>
      <c r="D192" s="52" t="s">
        <v>578</v>
      </c>
      <c r="E192" s="53" t="s">
        <v>580</v>
      </c>
      <c r="F192" s="19"/>
    </row>
    <row r="193" spans="1:7" ht="15" customHeight="1" x14ac:dyDescent="0.2">
      <c r="A193" s="246"/>
      <c r="B193" s="246"/>
      <c r="C193" s="249"/>
      <c r="D193" s="52" t="s">
        <v>20</v>
      </c>
      <c r="E193" s="53" t="s">
        <v>581</v>
      </c>
      <c r="F193" s="19"/>
    </row>
    <row r="194" spans="1:7" ht="24.95" customHeight="1" x14ac:dyDescent="0.2">
      <c r="A194" s="246"/>
      <c r="B194" s="246"/>
      <c r="C194" s="249"/>
      <c r="D194" s="52" t="s">
        <v>20</v>
      </c>
      <c r="E194" s="53" t="s">
        <v>582</v>
      </c>
      <c r="F194" s="19"/>
    </row>
    <row r="195" spans="1:7" ht="38.1" customHeight="1" thickBot="1" x14ac:dyDescent="0.25">
      <c r="A195" s="251"/>
      <c r="B195" s="251"/>
      <c r="C195" s="252"/>
      <c r="D195" s="54" t="s">
        <v>13</v>
      </c>
      <c r="E195" s="55" t="s">
        <v>583</v>
      </c>
      <c r="F195" s="21"/>
    </row>
    <row r="196" spans="1:7" ht="96" x14ac:dyDescent="0.2">
      <c r="A196" s="246" t="s">
        <v>39</v>
      </c>
      <c r="B196" s="246">
        <v>2009</v>
      </c>
      <c r="C196" s="249" t="s">
        <v>40</v>
      </c>
      <c r="D196" s="17" t="s">
        <v>14</v>
      </c>
      <c r="E196" s="18" t="s">
        <v>584</v>
      </c>
      <c r="F196" s="18" t="s">
        <v>585</v>
      </c>
    </row>
    <row r="197" spans="1:7" ht="96" x14ac:dyDescent="0.2">
      <c r="A197" s="246"/>
      <c r="B197" s="246"/>
      <c r="C197" s="249"/>
      <c r="D197" s="19" t="s">
        <v>14</v>
      </c>
      <c r="E197" s="20" t="s">
        <v>586</v>
      </c>
      <c r="F197" s="18" t="s">
        <v>585</v>
      </c>
      <c r="G197" s="83" t="s">
        <v>60</v>
      </c>
    </row>
    <row r="198" spans="1:7" ht="84" x14ac:dyDescent="0.2">
      <c r="A198" s="246"/>
      <c r="B198" s="246"/>
      <c r="C198" s="249"/>
      <c r="D198" s="19" t="s">
        <v>11</v>
      </c>
      <c r="E198" s="19" t="s">
        <v>587</v>
      </c>
      <c r="F198" s="62" t="s">
        <v>588</v>
      </c>
    </row>
    <row r="199" spans="1:7" ht="24" x14ac:dyDescent="0.2">
      <c r="A199" s="246"/>
      <c r="B199" s="246"/>
      <c r="C199" s="249"/>
      <c r="D199" s="53" t="s">
        <v>14</v>
      </c>
      <c r="E199" s="53" t="s">
        <v>589</v>
      </c>
      <c r="F199" s="63" t="s">
        <v>590</v>
      </c>
    </row>
    <row r="200" spans="1:7" ht="36" x14ac:dyDescent="0.2">
      <c r="A200" s="246"/>
      <c r="B200" s="246"/>
      <c r="C200" s="249"/>
      <c r="D200" s="52" t="s">
        <v>17</v>
      </c>
      <c r="E200" s="53" t="s">
        <v>591</v>
      </c>
      <c r="F200" s="19"/>
    </row>
    <row r="201" spans="1:7" ht="36" x14ac:dyDescent="0.2">
      <c r="A201" s="246"/>
      <c r="B201" s="246"/>
      <c r="C201" s="249"/>
      <c r="D201" s="52" t="s">
        <v>7</v>
      </c>
      <c r="E201" s="52" t="s">
        <v>592</v>
      </c>
      <c r="F201" s="20" t="s">
        <v>593</v>
      </c>
    </row>
    <row r="202" spans="1:7" ht="24" x14ac:dyDescent="0.2">
      <c r="A202" s="246"/>
      <c r="B202" s="246"/>
      <c r="C202" s="249"/>
      <c r="D202" s="52" t="s">
        <v>19</v>
      </c>
      <c r="E202" s="53" t="s">
        <v>594</v>
      </c>
      <c r="F202" s="19"/>
    </row>
    <row r="203" spans="1:7" x14ac:dyDescent="0.2">
      <c r="A203" s="246"/>
      <c r="B203" s="246"/>
      <c r="C203" s="249"/>
      <c r="D203" s="52" t="s">
        <v>17</v>
      </c>
      <c r="E203" s="52" t="s">
        <v>595</v>
      </c>
      <c r="F203" s="19"/>
    </row>
    <row r="204" spans="1:7" ht="24" x14ac:dyDescent="0.2">
      <c r="A204" s="246"/>
      <c r="B204" s="246"/>
      <c r="C204" s="249"/>
      <c r="D204" s="53" t="s">
        <v>596</v>
      </c>
      <c r="E204" s="53" t="s">
        <v>597</v>
      </c>
      <c r="F204" s="19"/>
    </row>
    <row r="205" spans="1:7" ht="24" x14ac:dyDescent="0.2">
      <c r="A205" s="246"/>
      <c r="B205" s="246"/>
      <c r="C205" s="249"/>
      <c r="D205" s="53" t="s">
        <v>596</v>
      </c>
      <c r="E205" s="53" t="s">
        <v>598</v>
      </c>
      <c r="F205" s="19"/>
    </row>
    <row r="206" spans="1:7" ht="24" x14ac:dyDescent="0.2">
      <c r="A206" s="246"/>
      <c r="B206" s="246"/>
      <c r="C206" s="249"/>
      <c r="D206" s="53" t="s">
        <v>596</v>
      </c>
      <c r="E206" s="53" t="s">
        <v>599</v>
      </c>
      <c r="F206" s="19"/>
    </row>
    <row r="207" spans="1:7" ht="24.75" thickBot="1" x14ac:dyDescent="0.25">
      <c r="A207" s="251"/>
      <c r="B207" s="251"/>
      <c r="C207" s="252"/>
      <c r="D207" s="55" t="s">
        <v>9</v>
      </c>
      <c r="E207" s="55" t="s">
        <v>600</v>
      </c>
      <c r="F207" s="21"/>
    </row>
    <row r="208" spans="1:7" ht="96" x14ac:dyDescent="0.2">
      <c r="A208" s="245" t="s">
        <v>27</v>
      </c>
      <c r="B208" s="245">
        <v>2009</v>
      </c>
      <c r="C208" s="248" t="s">
        <v>28</v>
      </c>
      <c r="D208" s="17" t="s">
        <v>14</v>
      </c>
      <c r="E208" s="18" t="s">
        <v>603</v>
      </c>
      <c r="F208" s="18" t="s">
        <v>605</v>
      </c>
      <c r="G208" s="15" t="s">
        <v>622</v>
      </c>
    </row>
    <row r="209" spans="1:7" ht="36.950000000000003" customHeight="1" x14ac:dyDescent="0.2">
      <c r="A209" s="246"/>
      <c r="B209" s="246"/>
      <c r="C209" s="249"/>
      <c r="D209" s="17" t="s">
        <v>14</v>
      </c>
      <c r="E209" s="18" t="s">
        <v>606</v>
      </c>
      <c r="F209" s="18" t="s">
        <v>640</v>
      </c>
    </row>
    <row r="210" spans="1:7" ht="48.95" customHeight="1" x14ac:dyDescent="0.2">
      <c r="A210" s="246"/>
      <c r="B210" s="246"/>
      <c r="C210" s="249"/>
      <c r="D210" s="17" t="s">
        <v>14</v>
      </c>
      <c r="E210" s="18" t="s">
        <v>607</v>
      </c>
      <c r="F210" s="18" t="s">
        <v>608</v>
      </c>
    </row>
    <row r="211" spans="1:7" ht="48.95" customHeight="1" x14ac:dyDescent="0.2">
      <c r="A211" s="246"/>
      <c r="B211" s="246"/>
      <c r="C211" s="249"/>
      <c r="D211" s="17" t="s">
        <v>14</v>
      </c>
      <c r="E211" s="18" t="s">
        <v>610</v>
      </c>
      <c r="F211" s="18" t="s">
        <v>608</v>
      </c>
    </row>
    <row r="212" spans="1:7" ht="60.95" customHeight="1" x14ac:dyDescent="0.2">
      <c r="A212" s="246"/>
      <c r="B212" s="246"/>
      <c r="C212" s="249"/>
      <c r="D212" s="17" t="s">
        <v>14</v>
      </c>
      <c r="E212" s="18" t="s">
        <v>611</v>
      </c>
      <c r="F212" s="18" t="s">
        <v>612</v>
      </c>
    </row>
    <row r="213" spans="1:7" ht="36.950000000000003" customHeight="1" x14ac:dyDescent="0.2">
      <c r="A213" s="246"/>
      <c r="B213" s="246"/>
      <c r="C213" s="249"/>
      <c r="D213" s="17" t="s">
        <v>17</v>
      </c>
      <c r="E213" s="18" t="s">
        <v>609</v>
      </c>
      <c r="F213" s="18" t="s">
        <v>548</v>
      </c>
    </row>
    <row r="214" spans="1:7" ht="26.1" customHeight="1" thickBot="1" x14ac:dyDescent="0.25">
      <c r="A214" s="251"/>
      <c r="B214" s="251"/>
      <c r="C214" s="252"/>
      <c r="D214" s="54" t="s">
        <v>19</v>
      </c>
      <c r="E214" s="55" t="s">
        <v>604</v>
      </c>
      <c r="F214" s="21"/>
    </row>
    <row r="215" spans="1:7" ht="240" x14ac:dyDescent="0.2">
      <c r="A215" s="245" t="s">
        <v>54</v>
      </c>
      <c r="B215" s="245">
        <v>2009</v>
      </c>
      <c r="C215" s="248" t="s">
        <v>55</v>
      </c>
      <c r="D215" s="17" t="s">
        <v>14</v>
      </c>
      <c r="E215" s="18" t="s">
        <v>613</v>
      </c>
      <c r="F215" s="18" t="s">
        <v>614</v>
      </c>
    </row>
    <row r="216" spans="1:7" ht="36.950000000000003" customHeight="1" x14ac:dyDescent="0.2">
      <c r="A216" s="246"/>
      <c r="B216" s="246"/>
      <c r="C216" s="249"/>
      <c r="D216" s="52" t="s">
        <v>14</v>
      </c>
      <c r="E216" s="53" t="s">
        <v>1335</v>
      </c>
      <c r="F216" s="19" t="s">
        <v>616</v>
      </c>
      <c r="G216" s="15" t="s">
        <v>60</v>
      </c>
    </row>
    <row r="217" spans="1:7" ht="62.1" customHeight="1" thickBot="1" x14ac:dyDescent="0.25">
      <c r="A217" s="251"/>
      <c r="B217" s="251"/>
      <c r="C217" s="252"/>
      <c r="D217" s="21" t="s">
        <v>14</v>
      </c>
      <c r="E217" s="22" t="s">
        <v>617</v>
      </c>
      <c r="F217" s="22" t="s">
        <v>618</v>
      </c>
    </row>
    <row r="218" spans="1:7" ht="36" x14ac:dyDescent="0.2">
      <c r="A218" s="245" t="s">
        <v>619</v>
      </c>
      <c r="B218" s="245">
        <v>2009</v>
      </c>
      <c r="C218" s="248" t="s">
        <v>30</v>
      </c>
      <c r="D218" s="26" t="s">
        <v>14</v>
      </c>
      <c r="E218" s="27" t="s">
        <v>620</v>
      </c>
      <c r="F218" s="26" t="s">
        <v>384</v>
      </c>
      <c r="G218" s="15" t="s">
        <v>622</v>
      </c>
    </row>
    <row r="219" spans="1:7" ht="60.95" customHeight="1" x14ac:dyDescent="0.2">
      <c r="A219" s="246"/>
      <c r="B219" s="246"/>
      <c r="C219" s="249"/>
      <c r="D219" s="19" t="s">
        <v>14</v>
      </c>
      <c r="E219" s="20" t="s">
        <v>621</v>
      </c>
      <c r="F219" s="20" t="s">
        <v>625</v>
      </c>
      <c r="G219" s="15" t="s">
        <v>60</v>
      </c>
    </row>
    <row r="220" spans="1:7" ht="60.95" customHeight="1" x14ac:dyDescent="0.2">
      <c r="A220" s="246"/>
      <c r="B220" s="246"/>
      <c r="C220" s="249"/>
      <c r="D220" s="19" t="s">
        <v>14</v>
      </c>
      <c r="E220" s="20" t="s">
        <v>624</v>
      </c>
      <c r="F220" s="20" t="s">
        <v>625</v>
      </c>
    </row>
    <row r="221" spans="1:7" ht="48.95" customHeight="1" x14ac:dyDescent="0.2">
      <c r="A221" s="246"/>
      <c r="B221" s="246"/>
      <c r="C221" s="249"/>
      <c r="D221" s="20" t="s">
        <v>369</v>
      </c>
      <c r="E221" s="20" t="s">
        <v>623</v>
      </c>
      <c r="F221" s="20" t="s">
        <v>608</v>
      </c>
    </row>
    <row r="222" spans="1:7" ht="48.95" customHeight="1" x14ac:dyDescent="0.2">
      <c r="A222" s="246"/>
      <c r="B222" s="246"/>
      <c r="C222" s="249"/>
      <c r="D222" s="20" t="s">
        <v>369</v>
      </c>
      <c r="E222" s="20" t="s">
        <v>626</v>
      </c>
      <c r="F222" s="20" t="s">
        <v>608</v>
      </c>
    </row>
    <row r="223" spans="1:7" ht="24.95" customHeight="1" x14ac:dyDescent="0.2">
      <c r="A223" s="246"/>
      <c r="B223" s="246"/>
      <c r="C223" s="249"/>
      <c r="D223" s="19" t="s">
        <v>8</v>
      </c>
      <c r="E223" s="20" t="s">
        <v>627</v>
      </c>
      <c r="F223" s="20" t="s">
        <v>548</v>
      </c>
    </row>
    <row r="224" spans="1:7" ht="36.950000000000003" customHeight="1" x14ac:dyDescent="0.2">
      <c r="A224" s="246"/>
      <c r="B224" s="246"/>
      <c r="C224" s="249"/>
      <c r="D224" s="19" t="s">
        <v>8</v>
      </c>
      <c r="E224" s="20" t="s">
        <v>628</v>
      </c>
      <c r="F224" s="20" t="s">
        <v>548</v>
      </c>
    </row>
    <row r="225" spans="1:6" ht="26.1" customHeight="1" thickBot="1" x14ac:dyDescent="0.25">
      <c r="A225" s="251"/>
      <c r="B225" s="251"/>
      <c r="C225" s="252"/>
      <c r="D225" s="21" t="s">
        <v>8</v>
      </c>
      <c r="E225" s="71" t="s">
        <v>629</v>
      </c>
      <c r="F225" s="22" t="s">
        <v>548</v>
      </c>
    </row>
    <row r="226" spans="1:6" ht="36" customHeight="1" x14ac:dyDescent="0.2">
      <c r="A226" s="245" t="s">
        <v>31</v>
      </c>
      <c r="B226" s="245">
        <v>2009</v>
      </c>
      <c r="C226" s="248" t="s">
        <v>32</v>
      </c>
      <c r="D226" s="17" t="s">
        <v>7</v>
      </c>
      <c r="E226" s="18" t="s">
        <v>630</v>
      </c>
      <c r="F226" s="17"/>
    </row>
    <row r="227" spans="1:6" ht="36.950000000000003" customHeight="1" x14ac:dyDescent="0.2">
      <c r="A227" s="246"/>
      <c r="B227" s="246"/>
      <c r="C227" s="249"/>
      <c r="D227" s="19" t="s">
        <v>5</v>
      </c>
      <c r="E227" s="20" t="s">
        <v>631</v>
      </c>
      <c r="F227" s="19"/>
    </row>
    <row r="228" spans="1:6" ht="24.95" customHeight="1" x14ac:dyDescent="0.2">
      <c r="A228" s="246"/>
      <c r="B228" s="246"/>
      <c r="C228" s="249"/>
      <c r="D228" s="19" t="s">
        <v>19</v>
      </c>
      <c r="E228" s="20" t="s">
        <v>632</v>
      </c>
      <c r="F228" s="19"/>
    </row>
    <row r="229" spans="1:6" ht="24.95" customHeight="1" x14ac:dyDescent="0.2">
      <c r="A229" s="246"/>
      <c r="B229" s="246"/>
      <c r="C229" s="249"/>
      <c r="D229" s="19" t="s">
        <v>19</v>
      </c>
      <c r="E229" s="20" t="s">
        <v>633</v>
      </c>
      <c r="F229" s="19"/>
    </row>
    <row r="230" spans="1:6" ht="36.950000000000003" customHeight="1" x14ac:dyDescent="0.2">
      <c r="A230" s="246"/>
      <c r="B230" s="246"/>
      <c r="C230" s="249"/>
      <c r="D230" s="20" t="s">
        <v>9</v>
      </c>
      <c r="E230" s="20" t="s">
        <v>634</v>
      </c>
      <c r="F230" s="19"/>
    </row>
    <row r="231" spans="1:6" ht="24.95" customHeight="1" x14ac:dyDescent="0.2">
      <c r="A231" s="246"/>
      <c r="B231" s="246"/>
      <c r="C231" s="249"/>
      <c r="D231" s="20" t="s">
        <v>9</v>
      </c>
      <c r="E231" s="20" t="s">
        <v>635</v>
      </c>
      <c r="F231" s="19"/>
    </row>
    <row r="232" spans="1:6" ht="36.950000000000003" customHeight="1" x14ac:dyDescent="0.2">
      <c r="A232" s="246"/>
      <c r="B232" s="246"/>
      <c r="C232" s="249"/>
      <c r="D232" s="20" t="s">
        <v>9</v>
      </c>
      <c r="E232" s="23" t="s">
        <v>636</v>
      </c>
      <c r="F232" s="19"/>
    </row>
    <row r="233" spans="1:6" ht="36.950000000000003" customHeight="1" x14ac:dyDescent="0.2">
      <c r="A233" s="246"/>
      <c r="B233" s="246"/>
      <c r="C233" s="249"/>
      <c r="D233" s="20" t="s">
        <v>9</v>
      </c>
      <c r="E233" s="20" t="s">
        <v>637</v>
      </c>
      <c r="F233" s="19"/>
    </row>
    <row r="234" spans="1:6" ht="24.95" customHeight="1" x14ac:dyDescent="0.2">
      <c r="A234" s="246"/>
      <c r="B234" s="246"/>
      <c r="C234" s="249"/>
      <c r="D234" s="20" t="s">
        <v>9</v>
      </c>
      <c r="E234" s="20" t="s">
        <v>638</v>
      </c>
      <c r="F234" s="19"/>
    </row>
    <row r="235" spans="1:6" ht="26.1" customHeight="1" thickBot="1" x14ac:dyDescent="0.25">
      <c r="A235" s="251"/>
      <c r="B235" s="251"/>
      <c r="C235" s="252"/>
      <c r="D235" s="22" t="s">
        <v>9</v>
      </c>
      <c r="E235" s="71" t="s">
        <v>639</v>
      </c>
      <c r="F235" s="21"/>
    </row>
    <row r="236" spans="1:6" ht="48" x14ac:dyDescent="0.2">
      <c r="A236" s="245" t="s">
        <v>72</v>
      </c>
      <c r="B236" s="245">
        <v>2009</v>
      </c>
      <c r="C236" s="255" t="s">
        <v>73</v>
      </c>
      <c r="D236" s="17" t="s">
        <v>14</v>
      </c>
      <c r="E236" s="18" t="s">
        <v>643</v>
      </c>
      <c r="F236" s="18" t="s">
        <v>642</v>
      </c>
    </row>
    <row r="237" spans="1:6" ht="48.95" customHeight="1" x14ac:dyDescent="0.2">
      <c r="A237" s="246"/>
      <c r="B237" s="246"/>
      <c r="C237" s="256"/>
      <c r="D237" s="28" t="s">
        <v>14</v>
      </c>
      <c r="E237" s="29" t="s">
        <v>644</v>
      </c>
      <c r="F237" s="28" t="s">
        <v>384</v>
      </c>
    </row>
    <row r="238" spans="1:6" ht="24.95" customHeight="1" x14ac:dyDescent="0.2">
      <c r="A238" s="246"/>
      <c r="B238" s="246"/>
      <c r="C238" s="256"/>
      <c r="D238" s="28" t="s">
        <v>14</v>
      </c>
      <c r="E238" s="29" t="s">
        <v>645</v>
      </c>
      <c r="F238" s="28" t="s">
        <v>384</v>
      </c>
    </row>
    <row r="239" spans="1:6" ht="36.950000000000003" customHeight="1" x14ac:dyDescent="0.2">
      <c r="A239" s="246"/>
      <c r="B239" s="246"/>
      <c r="C239" s="256"/>
      <c r="D239" s="28" t="s">
        <v>14</v>
      </c>
      <c r="E239" s="29" t="s">
        <v>646</v>
      </c>
      <c r="F239" s="28" t="s">
        <v>384</v>
      </c>
    </row>
    <row r="240" spans="1:6" ht="24.95" customHeight="1" x14ac:dyDescent="0.2">
      <c r="A240" s="246"/>
      <c r="B240" s="246"/>
      <c r="C240" s="256"/>
      <c r="D240" s="19" t="s">
        <v>14</v>
      </c>
      <c r="E240" s="20" t="s">
        <v>647</v>
      </c>
      <c r="F240" s="20" t="s">
        <v>641</v>
      </c>
    </row>
    <row r="241" spans="1:7" ht="36.950000000000003" customHeight="1" x14ac:dyDescent="0.2">
      <c r="A241" s="246"/>
      <c r="B241" s="246"/>
      <c r="C241" s="256"/>
      <c r="D241" s="52" t="s">
        <v>14</v>
      </c>
      <c r="E241" s="53" t="s">
        <v>648</v>
      </c>
      <c r="F241" s="19" t="s">
        <v>443</v>
      </c>
    </row>
    <row r="242" spans="1:7" ht="48.95" customHeight="1" x14ac:dyDescent="0.2">
      <c r="A242" s="246"/>
      <c r="B242" s="246"/>
      <c r="C242" s="256"/>
      <c r="D242" s="19" t="s">
        <v>14</v>
      </c>
      <c r="E242" s="20" t="s">
        <v>649</v>
      </c>
      <c r="F242" s="18" t="s">
        <v>642</v>
      </c>
    </row>
    <row r="243" spans="1:7" ht="48.95" customHeight="1" x14ac:dyDescent="0.2">
      <c r="A243" s="246"/>
      <c r="B243" s="246"/>
      <c r="C243" s="256"/>
      <c r="D243" s="19" t="s">
        <v>14</v>
      </c>
      <c r="E243" s="20" t="s">
        <v>650</v>
      </c>
      <c r="F243" s="62" t="s">
        <v>642</v>
      </c>
    </row>
    <row r="244" spans="1:7" ht="36.950000000000003" customHeight="1" x14ac:dyDescent="0.2">
      <c r="A244" s="246"/>
      <c r="B244" s="246"/>
      <c r="C244" s="256"/>
      <c r="D244" s="28" t="s">
        <v>14</v>
      </c>
      <c r="E244" s="29" t="s">
        <v>651</v>
      </c>
      <c r="F244" s="28" t="s">
        <v>384</v>
      </c>
    </row>
    <row r="245" spans="1:7" ht="48.95" customHeight="1" x14ac:dyDescent="0.2">
      <c r="A245" s="246"/>
      <c r="B245" s="246"/>
      <c r="C245" s="256"/>
      <c r="D245" s="52" t="s">
        <v>8</v>
      </c>
      <c r="E245" s="53" t="s">
        <v>653</v>
      </c>
      <c r="F245" s="19"/>
    </row>
    <row r="246" spans="1:7" ht="48.95" customHeight="1" x14ac:dyDescent="0.2">
      <c r="A246" s="246"/>
      <c r="B246" s="246"/>
      <c r="C246" s="256"/>
      <c r="D246" s="52" t="s">
        <v>8</v>
      </c>
      <c r="E246" s="53" t="s">
        <v>652</v>
      </c>
      <c r="F246" s="19"/>
    </row>
    <row r="247" spans="1:7" ht="48.95" customHeight="1" x14ac:dyDescent="0.2">
      <c r="A247" s="246"/>
      <c r="B247" s="246"/>
      <c r="C247" s="256"/>
      <c r="D247" s="52" t="s">
        <v>8</v>
      </c>
      <c r="E247" s="53" t="s">
        <v>654</v>
      </c>
      <c r="F247" s="19"/>
    </row>
    <row r="248" spans="1:7" ht="36.950000000000003" customHeight="1" x14ac:dyDescent="0.2">
      <c r="A248" s="246"/>
      <c r="B248" s="246"/>
      <c r="C248" s="256"/>
      <c r="D248" s="52" t="s">
        <v>8</v>
      </c>
      <c r="E248" s="53" t="s">
        <v>655</v>
      </c>
      <c r="F248" s="19"/>
    </row>
    <row r="249" spans="1:7" ht="36.950000000000003" customHeight="1" x14ac:dyDescent="0.2">
      <c r="A249" s="246"/>
      <c r="B249" s="246"/>
      <c r="C249" s="256"/>
      <c r="D249" s="52" t="s">
        <v>8</v>
      </c>
      <c r="E249" s="53" t="s">
        <v>656</v>
      </c>
      <c r="F249" s="19"/>
    </row>
    <row r="250" spans="1:7" ht="48.95" customHeight="1" x14ac:dyDescent="0.2">
      <c r="A250" s="246"/>
      <c r="B250" s="246"/>
      <c r="C250" s="256"/>
      <c r="D250" s="52" t="s">
        <v>8</v>
      </c>
      <c r="E250" s="53" t="s">
        <v>657</v>
      </c>
      <c r="F250" s="19"/>
    </row>
    <row r="251" spans="1:7" ht="48.95" customHeight="1" x14ac:dyDescent="0.2">
      <c r="A251" s="246"/>
      <c r="B251" s="246"/>
      <c r="C251" s="256"/>
      <c r="D251" s="52" t="s">
        <v>8</v>
      </c>
      <c r="E251" s="53" t="s">
        <v>658</v>
      </c>
      <c r="F251" s="19"/>
    </row>
    <row r="252" spans="1:7" ht="48.95" customHeight="1" x14ac:dyDescent="0.2">
      <c r="A252" s="246"/>
      <c r="B252" s="246"/>
      <c r="C252" s="256"/>
      <c r="D252" s="52" t="s">
        <v>8</v>
      </c>
      <c r="E252" s="53" t="s">
        <v>659</v>
      </c>
      <c r="F252" s="19"/>
    </row>
    <row r="253" spans="1:7" ht="36.950000000000003" customHeight="1" x14ac:dyDescent="0.2">
      <c r="A253" s="246"/>
      <c r="B253" s="246"/>
      <c r="C253" s="256"/>
      <c r="D253" s="52" t="s">
        <v>8</v>
      </c>
      <c r="E253" s="53" t="s">
        <v>661</v>
      </c>
      <c r="F253" s="19"/>
    </row>
    <row r="254" spans="1:7" ht="38.1" customHeight="1" thickBot="1" x14ac:dyDescent="0.25">
      <c r="A254" s="251"/>
      <c r="B254" s="251"/>
      <c r="C254" s="257"/>
      <c r="D254" s="54" t="s">
        <v>19</v>
      </c>
      <c r="E254" s="55" t="s">
        <v>660</v>
      </c>
      <c r="F254" s="21"/>
    </row>
    <row r="255" spans="1:7" ht="60" x14ac:dyDescent="0.2">
      <c r="A255" s="245" t="s">
        <v>37</v>
      </c>
      <c r="B255" s="245">
        <v>2009</v>
      </c>
      <c r="C255" s="248" t="s">
        <v>38</v>
      </c>
      <c r="D255" s="17" t="s">
        <v>14</v>
      </c>
      <c r="E255" s="18" t="s">
        <v>662</v>
      </c>
      <c r="F255" s="18" t="s">
        <v>663</v>
      </c>
    </row>
    <row r="256" spans="1:7" ht="62.1" customHeight="1" thickBot="1" x14ac:dyDescent="0.25">
      <c r="A256" s="251"/>
      <c r="B256" s="251"/>
      <c r="C256" s="252"/>
      <c r="D256" s="21" t="s">
        <v>14</v>
      </c>
      <c r="E256" s="22" t="s">
        <v>825</v>
      </c>
      <c r="F256" s="22" t="s">
        <v>663</v>
      </c>
      <c r="G256" s="15" t="s">
        <v>826</v>
      </c>
    </row>
    <row r="257" spans="1:7" ht="36" x14ac:dyDescent="0.2">
      <c r="A257" s="245" t="s">
        <v>56</v>
      </c>
      <c r="B257" s="245">
        <v>2009</v>
      </c>
      <c r="C257" s="248" t="s">
        <v>57</v>
      </c>
      <c r="D257" s="77" t="s">
        <v>14</v>
      </c>
      <c r="E257" s="78" t="s">
        <v>615</v>
      </c>
      <c r="F257" s="17" t="s">
        <v>616</v>
      </c>
      <c r="G257" s="15" t="s">
        <v>1338</v>
      </c>
    </row>
    <row r="258" spans="1:7" ht="24.95" customHeight="1" x14ac:dyDescent="0.2">
      <c r="A258" s="246"/>
      <c r="B258" s="246"/>
      <c r="C258" s="249"/>
      <c r="D258" s="52" t="s">
        <v>5</v>
      </c>
      <c r="E258" s="53" t="s">
        <v>664</v>
      </c>
      <c r="F258" s="19"/>
    </row>
    <row r="259" spans="1:7" ht="36.950000000000003" customHeight="1" x14ac:dyDescent="0.2">
      <c r="A259" s="246"/>
      <c r="B259" s="246"/>
      <c r="C259" s="249"/>
      <c r="D259" s="52" t="s">
        <v>5</v>
      </c>
      <c r="E259" s="53" t="s">
        <v>665</v>
      </c>
      <c r="F259" s="19"/>
    </row>
    <row r="260" spans="1:7" ht="26.1" customHeight="1" thickBot="1" x14ac:dyDescent="0.25">
      <c r="A260" s="251"/>
      <c r="B260" s="251"/>
      <c r="C260" s="252"/>
      <c r="D260" s="54" t="s">
        <v>19</v>
      </c>
      <c r="E260" s="55" t="s">
        <v>666</v>
      </c>
      <c r="F260" s="21"/>
    </row>
    <row r="261" spans="1:7" ht="24" x14ac:dyDescent="0.2">
      <c r="A261" s="245" t="s">
        <v>70</v>
      </c>
      <c r="B261" s="245">
        <v>2009</v>
      </c>
      <c r="C261" s="248" t="s">
        <v>71</v>
      </c>
      <c r="D261" s="58" t="s">
        <v>7</v>
      </c>
      <c r="E261" s="59" t="s">
        <v>667</v>
      </c>
      <c r="F261" s="17"/>
    </row>
    <row r="262" spans="1:7" ht="48.95" customHeight="1" x14ac:dyDescent="0.2">
      <c r="A262" s="246"/>
      <c r="B262" s="246"/>
      <c r="C262" s="249"/>
      <c r="D262" s="19" t="s">
        <v>14</v>
      </c>
      <c r="E262" s="20" t="s">
        <v>670</v>
      </c>
      <c r="F262" s="20" t="s">
        <v>669</v>
      </c>
      <c r="G262" s="15" t="s">
        <v>60</v>
      </c>
    </row>
    <row r="263" spans="1:7" ht="60.95" customHeight="1" x14ac:dyDescent="0.2">
      <c r="A263" s="246"/>
      <c r="B263" s="246"/>
      <c r="C263" s="249"/>
      <c r="D263" s="19" t="s">
        <v>14</v>
      </c>
      <c r="E263" s="20" t="s">
        <v>671</v>
      </c>
      <c r="F263" s="20" t="s">
        <v>672</v>
      </c>
      <c r="G263" s="15" t="s">
        <v>60</v>
      </c>
    </row>
    <row r="264" spans="1:7" ht="24.95" customHeight="1" x14ac:dyDescent="0.2">
      <c r="A264" s="246"/>
      <c r="B264" s="246"/>
      <c r="C264" s="249"/>
      <c r="D264" s="19" t="s">
        <v>14</v>
      </c>
      <c r="E264" s="20" t="s">
        <v>674</v>
      </c>
      <c r="F264" s="20" t="s">
        <v>668</v>
      </c>
    </row>
    <row r="265" spans="1:7" ht="48.95" customHeight="1" x14ac:dyDescent="0.2">
      <c r="A265" s="246"/>
      <c r="B265" s="246"/>
      <c r="C265" s="249"/>
      <c r="D265" s="19" t="s">
        <v>14</v>
      </c>
      <c r="E265" s="20" t="s">
        <v>673</v>
      </c>
      <c r="F265" s="20" t="s">
        <v>669</v>
      </c>
    </row>
    <row r="266" spans="1:7" ht="24.95" customHeight="1" x14ac:dyDescent="0.2">
      <c r="A266" s="246"/>
      <c r="B266" s="246"/>
      <c r="C266" s="249"/>
      <c r="D266" s="19" t="s">
        <v>14</v>
      </c>
      <c r="E266" s="20" t="s">
        <v>675</v>
      </c>
      <c r="F266" s="20" t="s">
        <v>668</v>
      </c>
      <c r="G266" s="15" t="s">
        <v>1351</v>
      </c>
    </row>
    <row r="267" spans="1:7" ht="24.95" customHeight="1" x14ac:dyDescent="0.2">
      <c r="A267" s="246"/>
      <c r="B267" s="246"/>
      <c r="C267" s="249"/>
      <c r="D267" s="72" t="s">
        <v>14</v>
      </c>
      <c r="E267" s="73" t="s">
        <v>676</v>
      </c>
      <c r="F267" s="28" t="s">
        <v>384</v>
      </c>
    </row>
    <row r="268" spans="1:7" ht="84" customHeight="1" x14ac:dyDescent="0.2">
      <c r="A268" s="246"/>
      <c r="B268" s="246"/>
      <c r="C268" s="249"/>
      <c r="D268" s="19" t="s">
        <v>14</v>
      </c>
      <c r="E268" s="20" t="s">
        <v>677</v>
      </c>
      <c r="F268" s="20" t="s">
        <v>678</v>
      </c>
      <c r="G268" s="97" t="s">
        <v>826</v>
      </c>
    </row>
    <row r="269" spans="1:7" ht="48.95" customHeight="1" x14ac:dyDescent="0.2">
      <c r="A269" s="246"/>
      <c r="B269" s="246"/>
      <c r="C269" s="249"/>
      <c r="D269" s="19" t="s">
        <v>14</v>
      </c>
      <c r="E269" s="20" t="s">
        <v>679</v>
      </c>
      <c r="F269" s="20" t="s">
        <v>669</v>
      </c>
    </row>
    <row r="270" spans="1:7" ht="36.950000000000003" customHeight="1" x14ac:dyDescent="0.2">
      <c r="A270" s="246"/>
      <c r="B270" s="246"/>
      <c r="C270" s="249"/>
      <c r="D270" s="28" t="s">
        <v>14</v>
      </c>
      <c r="E270" s="29" t="s">
        <v>680</v>
      </c>
      <c r="F270" s="28" t="s">
        <v>384</v>
      </c>
    </row>
    <row r="271" spans="1:7" ht="48.95" customHeight="1" x14ac:dyDescent="0.2">
      <c r="A271" s="246"/>
      <c r="B271" s="246"/>
      <c r="C271" s="249"/>
      <c r="D271" s="19" t="s">
        <v>14</v>
      </c>
      <c r="E271" s="20" t="s">
        <v>681</v>
      </c>
      <c r="F271" s="20" t="s">
        <v>669</v>
      </c>
      <c r="G271" s="15" t="s">
        <v>1337</v>
      </c>
    </row>
    <row r="272" spans="1:7" ht="24.95" customHeight="1" x14ac:dyDescent="0.2">
      <c r="A272" s="246"/>
      <c r="B272" s="246"/>
      <c r="C272" s="249"/>
      <c r="D272" s="28" t="s">
        <v>14</v>
      </c>
      <c r="E272" s="29" t="s">
        <v>682</v>
      </c>
      <c r="F272" s="28" t="s">
        <v>384</v>
      </c>
    </row>
    <row r="273" spans="1:7" ht="24.95" customHeight="1" x14ac:dyDescent="0.2">
      <c r="A273" s="246"/>
      <c r="B273" s="246"/>
      <c r="C273" s="249"/>
      <c r="D273" s="28" t="s">
        <v>14</v>
      </c>
      <c r="E273" s="29" t="s">
        <v>683</v>
      </c>
      <c r="F273" s="28" t="s">
        <v>384</v>
      </c>
    </row>
    <row r="274" spans="1:7" ht="24.95" customHeight="1" x14ac:dyDescent="0.2">
      <c r="A274" s="246"/>
      <c r="B274" s="246"/>
      <c r="C274" s="249"/>
      <c r="D274" s="28" t="s">
        <v>14</v>
      </c>
      <c r="E274" s="29" t="s">
        <v>684</v>
      </c>
      <c r="F274" s="28" t="s">
        <v>384</v>
      </c>
    </row>
    <row r="275" spans="1:7" ht="60.95" customHeight="1" x14ac:dyDescent="0.2">
      <c r="A275" s="246"/>
      <c r="B275" s="246"/>
      <c r="C275" s="249"/>
      <c r="D275" s="19" t="s">
        <v>14</v>
      </c>
      <c r="E275" s="20" t="s">
        <v>685</v>
      </c>
      <c r="F275" s="20" t="s">
        <v>678</v>
      </c>
      <c r="G275" s="15" t="s">
        <v>60</v>
      </c>
    </row>
    <row r="276" spans="1:7" ht="36.950000000000003" customHeight="1" x14ac:dyDescent="0.2">
      <c r="A276" s="246"/>
      <c r="B276" s="246"/>
      <c r="C276" s="249"/>
      <c r="D276" s="52" t="s">
        <v>14</v>
      </c>
      <c r="E276" s="53" t="s">
        <v>686</v>
      </c>
      <c r="F276" s="19" t="s">
        <v>616</v>
      </c>
    </row>
    <row r="277" spans="1:7" ht="60.95" customHeight="1" x14ac:dyDescent="0.2">
      <c r="A277" s="246"/>
      <c r="B277" s="246"/>
      <c r="C277" s="249"/>
      <c r="D277" s="19" t="s">
        <v>14</v>
      </c>
      <c r="E277" s="20" t="s">
        <v>687</v>
      </c>
      <c r="F277" s="23" t="s">
        <v>678</v>
      </c>
      <c r="G277" s="15" t="s">
        <v>60</v>
      </c>
    </row>
    <row r="278" spans="1:7" ht="24.95" customHeight="1" x14ac:dyDescent="0.2">
      <c r="A278" s="246"/>
      <c r="B278" s="246"/>
      <c r="C278" s="249"/>
      <c r="D278" s="28" t="s">
        <v>688</v>
      </c>
      <c r="E278" s="29" t="s">
        <v>689</v>
      </c>
      <c r="F278" s="28" t="s">
        <v>384</v>
      </c>
    </row>
    <row r="279" spans="1:7" ht="36.950000000000003" customHeight="1" x14ac:dyDescent="0.2">
      <c r="A279" s="246"/>
      <c r="B279" s="246"/>
      <c r="C279" s="249"/>
      <c r="D279" s="28" t="s">
        <v>688</v>
      </c>
      <c r="E279" s="29" t="s">
        <v>690</v>
      </c>
      <c r="F279" s="28" t="s">
        <v>384</v>
      </c>
    </row>
    <row r="280" spans="1:7" ht="36.950000000000003" customHeight="1" x14ac:dyDescent="0.2">
      <c r="A280" s="246"/>
      <c r="B280" s="246"/>
      <c r="C280" s="249"/>
      <c r="D280" s="28" t="s">
        <v>688</v>
      </c>
      <c r="E280" s="74" t="s">
        <v>691</v>
      </c>
      <c r="F280" s="28" t="s">
        <v>384</v>
      </c>
    </row>
    <row r="281" spans="1:7" ht="36.950000000000003" customHeight="1" x14ac:dyDescent="0.2">
      <c r="A281" s="246"/>
      <c r="B281" s="246"/>
      <c r="C281" s="249"/>
      <c r="D281" s="28" t="s">
        <v>688</v>
      </c>
      <c r="E281" s="29" t="s">
        <v>692</v>
      </c>
      <c r="F281" s="28" t="s">
        <v>384</v>
      </c>
    </row>
    <row r="282" spans="1:7" ht="48.95" customHeight="1" x14ac:dyDescent="0.2">
      <c r="A282" s="246"/>
      <c r="B282" s="246"/>
      <c r="C282" s="249"/>
      <c r="D282" s="52" t="s">
        <v>8</v>
      </c>
      <c r="E282" s="53" t="s">
        <v>693</v>
      </c>
      <c r="F282" s="19"/>
    </row>
    <row r="283" spans="1:7" ht="24.95" customHeight="1" x14ac:dyDescent="0.2">
      <c r="A283" s="246"/>
      <c r="B283" s="246"/>
      <c r="C283" s="249"/>
      <c r="D283" s="52" t="s">
        <v>4</v>
      </c>
      <c r="E283" s="53" t="s">
        <v>694</v>
      </c>
      <c r="F283" s="19"/>
    </row>
    <row r="284" spans="1:7" ht="24.95" customHeight="1" x14ac:dyDescent="0.2">
      <c r="A284" s="246"/>
      <c r="B284" s="246"/>
      <c r="C284" s="249"/>
      <c r="D284" s="52" t="s">
        <v>4</v>
      </c>
      <c r="E284" s="53" t="s">
        <v>695</v>
      </c>
      <c r="F284" s="19"/>
    </row>
    <row r="285" spans="1:7" ht="24.95" customHeight="1" x14ac:dyDescent="0.2">
      <c r="A285" s="246"/>
      <c r="B285" s="246"/>
      <c r="C285" s="249"/>
      <c r="D285" s="52" t="s">
        <v>4</v>
      </c>
      <c r="E285" s="53" t="s">
        <v>696</v>
      </c>
      <c r="F285" s="19"/>
    </row>
    <row r="286" spans="1:7" ht="24.95" customHeight="1" x14ac:dyDescent="0.2">
      <c r="A286" s="246"/>
      <c r="B286" s="246"/>
      <c r="C286" s="249"/>
      <c r="D286" s="52" t="s">
        <v>4</v>
      </c>
      <c r="E286" s="53" t="s">
        <v>697</v>
      </c>
      <c r="F286" s="19"/>
    </row>
    <row r="287" spans="1:7" ht="36.950000000000003" customHeight="1" x14ac:dyDescent="0.2">
      <c r="A287" s="246"/>
      <c r="B287" s="246"/>
      <c r="C287" s="249"/>
      <c r="D287" s="52" t="s">
        <v>20</v>
      </c>
      <c r="E287" s="53" t="s">
        <v>698</v>
      </c>
      <c r="F287" s="19"/>
    </row>
    <row r="288" spans="1:7" ht="24.95" customHeight="1" x14ac:dyDescent="0.2">
      <c r="A288" s="246"/>
      <c r="B288" s="246"/>
      <c r="C288" s="249"/>
      <c r="D288" s="52" t="s">
        <v>4</v>
      </c>
      <c r="E288" s="53" t="s">
        <v>699</v>
      </c>
      <c r="F288" s="19"/>
    </row>
    <row r="289" spans="1:6" ht="24.95" customHeight="1" x14ac:dyDescent="0.2">
      <c r="A289" s="246"/>
      <c r="B289" s="246"/>
      <c r="C289" s="249"/>
      <c r="D289" s="52" t="s">
        <v>4</v>
      </c>
      <c r="E289" s="53" t="s">
        <v>700</v>
      </c>
      <c r="F289" s="19"/>
    </row>
    <row r="290" spans="1:6" ht="36.950000000000003" customHeight="1" x14ac:dyDescent="0.2">
      <c r="A290" s="246"/>
      <c r="B290" s="246"/>
      <c r="C290" s="249"/>
      <c r="D290" s="52" t="s">
        <v>427</v>
      </c>
      <c r="E290" s="53" t="s">
        <v>701</v>
      </c>
      <c r="F290" s="19"/>
    </row>
    <row r="291" spans="1:6" ht="36.950000000000003" customHeight="1" x14ac:dyDescent="0.2">
      <c r="A291" s="246"/>
      <c r="B291" s="246"/>
      <c r="C291" s="249"/>
      <c r="D291" s="52" t="s">
        <v>427</v>
      </c>
      <c r="E291" s="53" t="s">
        <v>702</v>
      </c>
      <c r="F291" s="19"/>
    </row>
    <row r="292" spans="1:6" ht="24.95" customHeight="1" x14ac:dyDescent="0.2">
      <c r="A292" s="246"/>
      <c r="B292" s="246"/>
      <c r="C292" s="249"/>
      <c r="D292" s="52" t="s">
        <v>20</v>
      </c>
      <c r="E292" s="53" t="s">
        <v>734</v>
      </c>
      <c r="F292" s="19"/>
    </row>
    <row r="293" spans="1:6" ht="24.95" customHeight="1" x14ac:dyDescent="0.2">
      <c r="A293" s="246"/>
      <c r="B293" s="246"/>
      <c r="C293" s="249"/>
      <c r="D293" s="52" t="s">
        <v>18</v>
      </c>
      <c r="E293" s="53" t="s">
        <v>735</v>
      </c>
      <c r="F293" s="19"/>
    </row>
    <row r="294" spans="1:6" ht="24.95" customHeight="1" x14ac:dyDescent="0.2">
      <c r="A294" s="246"/>
      <c r="B294" s="246"/>
      <c r="C294" s="249"/>
      <c r="D294" s="52" t="s">
        <v>19</v>
      </c>
      <c r="E294" s="53" t="s">
        <v>736</v>
      </c>
      <c r="F294" s="19"/>
    </row>
    <row r="295" spans="1:6" ht="24.95" customHeight="1" x14ac:dyDescent="0.2">
      <c r="A295" s="246"/>
      <c r="B295" s="246"/>
      <c r="C295" s="249"/>
      <c r="D295" s="52" t="s">
        <v>19</v>
      </c>
      <c r="E295" s="53" t="s">
        <v>737</v>
      </c>
      <c r="F295" s="19"/>
    </row>
    <row r="296" spans="1:6" ht="24.95" customHeight="1" x14ac:dyDescent="0.2">
      <c r="A296" s="246"/>
      <c r="B296" s="246"/>
      <c r="C296" s="249"/>
      <c r="D296" s="52" t="s">
        <v>19</v>
      </c>
      <c r="E296" s="53" t="s">
        <v>738</v>
      </c>
      <c r="F296" s="19"/>
    </row>
    <row r="297" spans="1:6" ht="24.95" customHeight="1" x14ac:dyDescent="0.2">
      <c r="A297" s="246"/>
      <c r="B297" s="246"/>
      <c r="C297" s="249"/>
      <c r="D297" s="52" t="s">
        <v>19</v>
      </c>
      <c r="E297" s="53" t="s">
        <v>739</v>
      </c>
      <c r="F297" s="19"/>
    </row>
    <row r="298" spans="1:6" ht="24.95" customHeight="1" x14ac:dyDescent="0.2">
      <c r="A298" s="246"/>
      <c r="B298" s="246"/>
      <c r="C298" s="249"/>
      <c r="D298" s="52" t="s">
        <v>19</v>
      </c>
      <c r="E298" s="53" t="s">
        <v>740</v>
      </c>
      <c r="F298" s="19"/>
    </row>
    <row r="299" spans="1:6" ht="24.95" customHeight="1" x14ac:dyDescent="0.2">
      <c r="A299" s="246"/>
      <c r="B299" s="246"/>
      <c r="C299" s="249"/>
      <c r="D299" s="52" t="s">
        <v>19</v>
      </c>
      <c r="E299" s="53" t="s">
        <v>741</v>
      </c>
      <c r="F299" s="19"/>
    </row>
    <row r="300" spans="1:6" ht="24.95" customHeight="1" x14ac:dyDescent="0.2">
      <c r="A300" s="246"/>
      <c r="B300" s="246"/>
      <c r="C300" s="249"/>
      <c r="D300" s="52" t="s">
        <v>19</v>
      </c>
      <c r="E300" s="53" t="s">
        <v>742</v>
      </c>
      <c r="F300" s="19"/>
    </row>
    <row r="301" spans="1:6" ht="24.95" customHeight="1" x14ac:dyDescent="0.2">
      <c r="A301" s="246"/>
      <c r="B301" s="246"/>
      <c r="C301" s="249"/>
      <c r="D301" s="52" t="s">
        <v>19</v>
      </c>
      <c r="E301" s="53" t="s">
        <v>743</v>
      </c>
      <c r="F301" s="19"/>
    </row>
    <row r="302" spans="1:6" ht="24.95" customHeight="1" x14ac:dyDescent="0.2">
      <c r="A302" s="246"/>
      <c r="B302" s="246"/>
      <c r="C302" s="249"/>
      <c r="D302" s="52" t="s">
        <v>19</v>
      </c>
      <c r="E302" s="53" t="s">
        <v>744</v>
      </c>
      <c r="F302" s="19"/>
    </row>
    <row r="303" spans="1:6" ht="24.95" customHeight="1" x14ac:dyDescent="0.2">
      <c r="A303" s="246"/>
      <c r="B303" s="246"/>
      <c r="C303" s="249"/>
      <c r="D303" s="52" t="s">
        <v>19</v>
      </c>
      <c r="E303" s="53" t="s">
        <v>745</v>
      </c>
      <c r="F303" s="19"/>
    </row>
    <row r="304" spans="1:6" ht="24.95" customHeight="1" x14ac:dyDescent="0.2">
      <c r="A304" s="246"/>
      <c r="B304" s="246"/>
      <c r="C304" s="249"/>
      <c r="D304" s="52" t="s">
        <v>18</v>
      </c>
      <c r="E304" s="53" t="s">
        <v>746</v>
      </c>
      <c r="F304" s="19"/>
    </row>
    <row r="305" spans="1:6" ht="24.95" customHeight="1" x14ac:dyDescent="0.2">
      <c r="A305" s="246"/>
      <c r="B305" s="246"/>
      <c r="C305" s="249"/>
      <c r="D305" s="52" t="s">
        <v>20</v>
      </c>
      <c r="E305" s="53" t="s">
        <v>747</v>
      </c>
      <c r="F305" s="19"/>
    </row>
    <row r="306" spans="1:6" ht="24.95" customHeight="1" x14ac:dyDescent="0.2">
      <c r="A306" s="246"/>
      <c r="B306" s="246"/>
      <c r="C306" s="249"/>
      <c r="D306" s="52" t="s">
        <v>17</v>
      </c>
      <c r="E306" s="53" t="s">
        <v>748</v>
      </c>
      <c r="F306" s="19"/>
    </row>
    <row r="307" spans="1:6" ht="24.95" customHeight="1" x14ac:dyDescent="0.2">
      <c r="A307" s="246"/>
      <c r="B307" s="246"/>
      <c r="C307" s="249"/>
      <c r="D307" s="52" t="s">
        <v>17</v>
      </c>
      <c r="E307" s="53" t="s">
        <v>749</v>
      </c>
      <c r="F307" s="19"/>
    </row>
    <row r="308" spans="1:6" ht="24.95" customHeight="1" x14ac:dyDescent="0.2">
      <c r="A308" s="246"/>
      <c r="B308" s="246"/>
      <c r="C308" s="249"/>
      <c r="D308" s="52" t="s">
        <v>19</v>
      </c>
      <c r="E308" s="53" t="s">
        <v>750</v>
      </c>
      <c r="F308" s="19"/>
    </row>
    <row r="309" spans="1:6" ht="24.95" customHeight="1" x14ac:dyDescent="0.2">
      <c r="A309" s="246"/>
      <c r="B309" s="246"/>
      <c r="C309" s="249"/>
      <c r="D309" s="52" t="s">
        <v>19</v>
      </c>
      <c r="E309" s="53" t="s">
        <v>751</v>
      </c>
      <c r="F309" s="19"/>
    </row>
    <row r="310" spans="1:6" ht="24.95" customHeight="1" x14ac:dyDescent="0.2">
      <c r="A310" s="246"/>
      <c r="B310" s="246"/>
      <c r="C310" s="249"/>
      <c r="D310" s="52" t="s">
        <v>19</v>
      </c>
      <c r="E310" s="53" t="s">
        <v>752</v>
      </c>
      <c r="F310" s="19"/>
    </row>
    <row r="311" spans="1:6" ht="15" customHeight="1" x14ac:dyDescent="0.2">
      <c r="A311" s="246"/>
      <c r="B311" s="246"/>
      <c r="C311" s="249"/>
      <c r="D311" s="52" t="s">
        <v>20</v>
      </c>
      <c r="E311" s="53" t="s">
        <v>753</v>
      </c>
      <c r="F311" s="19"/>
    </row>
    <row r="312" spans="1:6" ht="24.95" customHeight="1" x14ac:dyDescent="0.2">
      <c r="A312" s="246"/>
      <c r="B312" s="246"/>
      <c r="C312" s="249"/>
      <c r="D312" s="52" t="s">
        <v>19</v>
      </c>
      <c r="E312" s="53" t="s">
        <v>754</v>
      </c>
      <c r="F312" s="19"/>
    </row>
    <row r="313" spans="1:6" ht="24.95" customHeight="1" x14ac:dyDescent="0.2">
      <c r="A313" s="246"/>
      <c r="B313" s="246"/>
      <c r="C313" s="249"/>
      <c r="D313" s="52" t="s">
        <v>17</v>
      </c>
      <c r="E313" s="53" t="s">
        <v>755</v>
      </c>
      <c r="F313" s="19"/>
    </row>
    <row r="314" spans="1:6" ht="24.95" customHeight="1" x14ac:dyDescent="0.2">
      <c r="A314" s="246"/>
      <c r="B314" s="246"/>
      <c r="C314" s="249"/>
      <c r="D314" s="52" t="s">
        <v>19</v>
      </c>
      <c r="E314" s="53" t="s">
        <v>756</v>
      </c>
      <c r="F314" s="19"/>
    </row>
    <row r="315" spans="1:6" ht="24.95" customHeight="1" x14ac:dyDescent="0.2">
      <c r="A315" s="246"/>
      <c r="B315" s="246"/>
      <c r="C315" s="249"/>
      <c r="D315" s="52" t="s">
        <v>18</v>
      </c>
      <c r="E315" s="53" t="s">
        <v>757</v>
      </c>
      <c r="F315" s="19"/>
    </row>
    <row r="316" spans="1:6" ht="24.95" customHeight="1" x14ac:dyDescent="0.2">
      <c r="A316" s="246"/>
      <c r="B316" s="246"/>
      <c r="C316" s="249"/>
      <c r="D316" s="52" t="s">
        <v>19</v>
      </c>
      <c r="E316" s="53" t="s">
        <v>758</v>
      </c>
      <c r="F316" s="19"/>
    </row>
    <row r="317" spans="1:6" ht="24.95" customHeight="1" x14ac:dyDescent="0.2">
      <c r="A317" s="246"/>
      <c r="B317" s="246"/>
      <c r="C317" s="249"/>
      <c r="D317" s="52" t="s">
        <v>19</v>
      </c>
      <c r="E317" s="53" t="s">
        <v>759</v>
      </c>
      <c r="F317" s="19"/>
    </row>
    <row r="318" spans="1:6" ht="15" customHeight="1" x14ac:dyDescent="0.2">
      <c r="A318" s="246"/>
      <c r="B318" s="246"/>
      <c r="C318" s="249"/>
      <c r="D318" s="52" t="s">
        <v>19</v>
      </c>
      <c r="E318" s="53" t="s">
        <v>760</v>
      </c>
      <c r="F318" s="19"/>
    </row>
    <row r="319" spans="1:6" ht="36.950000000000003" customHeight="1" x14ac:dyDescent="0.2">
      <c r="A319" s="246"/>
      <c r="B319" s="246"/>
      <c r="C319" s="249"/>
      <c r="D319" s="52" t="s">
        <v>19</v>
      </c>
      <c r="E319" s="53" t="s">
        <v>761</v>
      </c>
      <c r="F319" s="19"/>
    </row>
    <row r="320" spans="1:6" ht="24.95" customHeight="1" x14ac:dyDescent="0.2">
      <c r="A320" s="246"/>
      <c r="B320" s="246"/>
      <c r="C320" s="249"/>
      <c r="D320" s="52" t="s">
        <v>19</v>
      </c>
      <c r="E320" s="53" t="s">
        <v>762</v>
      </c>
      <c r="F320" s="19"/>
    </row>
    <row r="321" spans="1:6" ht="36.950000000000003" customHeight="1" x14ac:dyDescent="0.2">
      <c r="A321" s="246"/>
      <c r="B321" s="246"/>
      <c r="C321" s="249"/>
      <c r="D321" s="52" t="s">
        <v>19</v>
      </c>
      <c r="E321" s="53" t="s">
        <v>763</v>
      </c>
      <c r="F321" s="19"/>
    </row>
    <row r="322" spans="1:6" ht="24.95" customHeight="1" x14ac:dyDescent="0.2">
      <c r="A322" s="246"/>
      <c r="B322" s="246"/>
      <c r="C322" s="249"/>
      <c r="D322" s="52" t="s">
        <v>18</v>
      </c>
      <c r="E322" s="53" t="s">
        <v>764</v>
      </c>
      <c r="F322" s="19"/>
    </row>
    <row r="323" spans="1:6" ht="24.95" customHeight="1" x14ac:dyDescent="0.2">
      <c r="A323" s="246"/>
      <c r="B323" s="246"/>
      <c r="C323" s="249"/>
      <c r="D323" s="52" t="s">
        <v>19</v>
      </c>
      <c r="E323" s="53" t="s">
        <v>765</v>
      </c>
      <c r="F323" s="19"/>
    </row>
    <row r="324" spans="1:6" ht="24.95" customHeight="1" x14ac:dyDescent="0.2">
      <c r="A324" s="246"/>
      <c r="B324" s="246"/>
      <c r="C324" s="249"/>
      <c r="D324" s="52" t="s">
        <v>19</v>
      </c>
      <c r="E324" s="53" t="s">
        <v>766</v>
      </c>
      <c r="F324" s="19"/>
    </row>
    <row r="325" spans="1:6" ht="24.95" customHeight="1" x14ac:dyDescent="0.2">
      <c r="A325" s="246"/>
      <c r="B325" s="246"/>
      <c r="C325" s="249"/>
      <c r="D325" s="52" t="s">
        <v>19</v>
      </c>
      <c r="E325" s="53" t="s">
        <v>767</v>
      </c>
      <c r="F325" s="19"/>
    </row>
    <row r="326" spans="1:6" ht="24.95" customHeight="1" x14ac:dyDescent="0.2">
      <c r="A326" s="246"/>
      <c r="B326" s="246"/>
      <c r="C326" s="249"/>
      <c r="D326" s="52" t="s">
        <v>19</v>
      </c>
      <c r="E326" s="53" t="s">
        <v>768</v>
      </c>
      <c r="F326" s="19"/>
    </row>
    <row r="327" spans="1:6" ht="15" customHeight="1" x14ac:dyDescent="0.2">
      <c r="A327" s="246"/>
      <c r="B327" s="246"/>
      <c r="C327" s="249"/>
      <c r="D327" s="52" t="s">
        <v>19</v>
      </c>
      <c r="E327" s="53" t="s">
        <v>769</v>
      </c>
      <c r="F327" s="19"/>
    </row>
    <row r="328" spans="1:6" ht="24.95" customHeight="1" x14ac:dyDescent="0.2">
      <c r="A328" s="246"/>
      <c r="B328" s="246"/>
      <c r="C328" s="249"/>
      <c r="D328" s="52" t="s">
        <v>17</v>
      </c>
      <c r="E328" s="53" t="s">
        <v>770</v>
      </c>
      <c r="F328" s="19"/>
    </row>
    <row r="329" spans="1:6" ht="24.95" customHeight="1" x14ac:dyDescent="0.2">
      <c r="A329" s="246"/>
      <c r="B329" s="246"/>
      <c r="C329" s="249"/>
      <c r="D329" s="64" t="s">
        <v>19</v>
      </c>
      <c r="E329" s="65" t="s">
        <v>771</v>
      </c>
      <c r="F329" s="66"/>
    </row>
    <row r="330" spans="1:6" ht="24.95" customHeight="1" x14ac:dyDescent="0.2">
      <c r="A330" s="246"/>
      <c r="B330" s="246"/>
      <c r="C330" s="249"/>
      <c r="D330" s="64" t="s">
        <v>19</v>
      </c>
      <c r="E330" s="65" t="s">
        <v>772</v>
      </c>
      <c r="F330" s="66"/>
    </row>
    <row r="331" spans="1:6" ht="24.95" customHeight="1" x14ac:dyDescent="0.2">
      <c r="A331" s="246"/>
      <c r="B331" s="246"/>
      <c r="C331" s="249"/>
      <c r="D331" s="64" t="s">
        <v>19</v>
      </c>
      <c r="E331" s="65" t="s">
        <v>773</v>
      </c>
      <c r="F331" s="66"/>
    </row>
    <row r="332" spans="1:6" ht="24.95" customHeight="1" x14ac:dyDescent="0.2">
      <c r="A332" s="246"/>
      <c r="B332" s="246"/>
      <c r="C332" s="249"/>
      <c r="D332" s="64" t="s">
        <v>19</v>
      </c>
      <c r="E332" s="65" t="s">
        <v>774</v>
      </c>
      <c r="F332" s="66"/>
    </row>
    <row r="333" spans="1:6" ht="24.95" customHeight="1" x14ac:dyDescent="0.2">
      <c r="A333" s="246"/>
      <c r="B333" s="246"/>
      <c r="C333" s="249"/>
      <c r="D333" s="64" t="s">
        <v>19</v>
      </c>
      <c r="E333" s="65" t="s">
        <v>775</v>
      </c>
      <c r="F333" s="66"/>
    </row>
    <row r="334" spans="1:6" ht="24.95" customHeight="1" x14ac:dyDescent="0.2">
      <c r="A334" s="246"/>
      <c r="B334" s="246"/>
      <c r="C334" s="249"/>
      <c r="D334" s="64" t="s">
        <v>19</v>
      </c>
      <c r="E334" s="65" t="s">
        <v>776</v>
      </c>
      <c r="F334" s="66"/>
    </row>
    <row r="335" spans="1:6" ht="24.95" customHeight="1" x14ac:dyDescent="0.2">
      <c r="A335" s="246"/>
      <c r="B335" s="246"/>
      <c r="C335" s="249"/>
      <c r="D335" s="64" t="s">
        <v>19</v>
      </c>
      <c r="E335" s="65" t="s">
        <v>777</v>
      </c>
      <c r="F335" s="66"/>
    </row>
    <row r="336" spans="1:6" ht="24.95" customHeight="1" x14ac:dyDescent="0.2">
      <c r="A336" s="246"/>
      <c r="B336" s="246"/>
      <c r="C336" s="249"/>
      <c r="D336" s="64" t="s">
        <v>19</v>
      </c>
      <c r="E336" s="65" t="s">
        <v>778</v>
      </c>
      <c r="F336" s="66"/>
    </row>
    <row r="337" spans="1:7" ht="24.95" customHeight="1" x14ac:dyDescent="0.2">
      <c r="A337" s="246"/>
      <c r="B337" s="246"/>
      <c r="C337" s="249"/>
      <c r="D337" s="64" t="s">
        <v>19</v>
      </c>
      <c r="E337" s="65" t="s">
        <v>779</v>
      </c>
      <c r="F337" s="66"/>
    </row>
    <row r="338" spans="1:7" ht="15" customHeight="1" x14ac:dyDescent="0.2">
      <c r="A338" s="246"/>
      <c r="B338" s="246"/>
      <c r="C338" s="249"/>
      <c r="D338" s="64" t="s">
        <v>19</v>
      </c>
      <c r="E338" s="65" t="s">
        <v>780</v>
      </c>
      <c r="F338" s="66"/>
    </row>
    <row r="339" spans="1:7" ht="24.95" customHeight="1" x14ac:dyDescent="0.2">
      <c r="A339" s="246"/>
      <c r="B339" s="246"/>
      <c r="C339" s="249"/>
      <c r="D339" s="64" t="s">
        <v>19</v>
      </c>
      <c r="E339" s="65" t="s">
        <v>781</v>
      </c>
      <c r="F339" s="66"/>
    </row>
    <row r="340" spans="1:7" ht="24.95" customHeight="1" x14ac:dyDescent="0.2">
      <c r="A340" s="246"/>
      <c r="B340" s="246"/>
      <c r="C340" s="249"/>
      <c r="D340" s="64" t="s">
        <v>19</v>
      </c>
      <c r="E340" s="65" t="s">
        <v>782</v>
      </c>
      <c r="F340" s="66"/>
    </row>
    <row r="341" spans="1:7" ht="36.950000000000003" customHeight="1" x14ac:dyDescent="0.2">
      <c r="A341" s="246"/>
      <c r="B341" s="246"/>
      <c r="C341" s="249"/>
      <c r="D341" s="64" t="s">
        <v>19</v>
      </c>
      <c r="E341" s="65" t="s">
        <v>783</v>
      </c>
      <c r="F341" s="66"/>
    </row>
    <row r="342" spans="1:7" ht="26.1" customHeight="1" thickBot="1" x14ac:dyDescent="0.25">
      <c r="A342" s="251"/>
      <c r="B342" s="251"/>
      <c r="C342" s="252"/>
      <c r="D342" s="54" t="s">
        <v>19</v>
      </c>
      <c r="E342" s="55" t="s">
        <v>784</v>
      </c>
      <c r="F342" s="21"/>
    </row>
    <row r="343" spans="1:7" ht="84" x14ac:dyDescent="0.2">
      <c r="A343" s="17" t="s">
        <v>68</v>
      </c>
      <c r="B343" s="17">
        <v>2009</v>
      </c>
      <c r="C343" s="18" t="s">
        <v>69</v>
      </c>
      <c r="D343" s="17" t="s">
        <v>688</v>
      </c>
      <c r="E343" s="17"/>
      <c r="F343" s="18" t="s">
        <v>703</v>
      </c>
    </row>
    <row r="344" spans="1:7" x14ac:dyDescent="0.2">
      <c r="A344" s="19"/>
      <c r="B344" s="19"/>
      <c r="C344" s="19"/>
      <c r="D344" s="19"/>
      <c r="E344" s="19"/>
      <c r="F344" s="19"/>
    </row>
    <row r="345" spans="1:7" ht="12.75" thickBot="1" x14ac:dyDescent="0.25">
      <c r="A345" s="21"/>
      <c r="B345" s="21"/>
      <c r="C345" s="21"/>
      <c r="D345" s="21"/>
      <c r="E345" s="21"/>
      <c r="F345" s="21"/>
    </row>
    <row r="346" spans="1:7" ht="168" x14ac:dyDescent="0.2">
      <c r="A346" s="245" t="s">
        <v>43</v>
      </c>
      <c r="B346" s="245">
        <v>2009</v>
      </c>
      <c r="C346" s="248" t="s">
        <v>44</v>
      </c>
      <c r="D346" s="75" t="s">
        <v>14</v>
      </c>
      <c r="E346" s="76" t="s">
        <v>705</v>
      </c>
      <c r="F346" s="27" t="s">
        <v>704</v>
      </c>
    </row>
    <row r="347" spans="1:7" ht="84.95" customHeight="1" x14ac:dyDescent="0.2">
      <c r="A347" s="246"/>
      <c r="B347" s="246"/>
      <c r="C347" s="249"/>
      <c r="D347" s="19" t="s">
        <v>14</v>
      </c>
      <c r="E347" s="20" t="s">
        <v>707</v>
      </c>
      <c r="F347" s="20" t="s">
        <v>706</v>
      </c>
      <c r="G347" s="15" t="s">
        <v>826</v>
      </c>
    </row>
    <row r="348" spans="1:7" ht="84.95" customHeight="1" x14ac:dyDescent="0.2">
      <c r="A348" s="246"/>
      <c r="B348" s="246"/>
      <c r="C348" s="249"/>
      <c r="D348" s="19" t="s">
        <v>14</v>
      </c>
      <c r="E348" s="20" t="s">
        <v>708</v>
      </c>
      <c r="F348" s="20" t="s">
        <v>706</v>
      </c>
      <c r="G348" s="15" t="s">
        <v>826</v>
      </c>
    </row>
    <row r="349" spans="1:7" ht="15" customHeight="1" x14ac:dyDescent="0.2">
      <c r="A349" s="246"/>
      <c r="B349" s="246"/>
      <c r="C349" s="249"/>
      <c r="D349" s="52" t="s">
        <v>4</v>
      </c>
      <c r="E349" s="52" t="s">
        <v>709</v>
      </c>
      <c r="F349" s="19"/>
    </row>
    <row r="350" spans="1:7" ht="24.95" customHeight="1" x14ac:dyDescent="0.2">
      <c r="A350" s="246"/>
      <c r="B350" s="246"/>
      <c r="C350" s="249"/>
      <c r="D350" s="52" t="s">
        <v>19</v>
      </c>
      <c r="E350" s="53" t="s">
        <v>710</v>
      </c>
      <c r="F350" s="19"/>
    </row>
    <row r="351" spans="1:7" ht="36.950000000000003" customHeight="1" x14ac:dyDescent="0.2">
      <c r="A351" s="246"/>
      <c r="B351" s="246"/>
      <c r="C351" s="249"/>
      <c r="D351" s="52" t="s">
        <v>17</v>
      </c>
      <c r="E351" s="53" t="s">
        <v>711</v>
      </c>
      <c r="F351" s="19"/>
    </row>
    <row r="352" spans="1:7" ht="24.95" customHeight="1" x14ac:dyDescent="0.2">
      <c r="A352" s="246"/>
      <c r="B352" s="246"/>
      <c r="C352" s="249"/>
      <c r="D352" s="52" t="s">
        <v>17</v>
      </c>
      <c r="E352" s="53" t="s">
        <v>712</v>
      </c>
      <c r="F352" s="19"/>
    </row>
    <row r="353" spans="1:6" ht="38.1" customHeight="1" thickBot="1" x14ac:dyDescent="0.25">
      <c r="A353" s="251"/>
      <c r="B353" s="251"/>
      <c r="C353" s="252"/>
      <c r="D353" s="52" t="s">
        <v>17</v>
      </c>
      <c r="E353" s="55" t="s">
        <v>713</v>
      </c>
      <c r="F353" s="21"/>
    </row>
    <row r="354" spans="1:6" ht="48" customHeight="1" x14ac:dyDescent="0.2">
      <c r="A354" s="245" t="s">
        <v>48</v>
      </c>
      <c r="B354" s="245">
        <v>2009</v>
      </c>
      <c r="C354" s="248" t="s">
        <v>49</v>
      </c>
      <c r="D354" s="77" t="s">
        <v>7</v>
      </c>
      <c r="E354" s="78" t="s">
        <v>714</v>
      </c>
      <c r="F354" s="17" t="s">
        <v>715</v>
      </c>
    </row>
    <row r="355" spans="1:6" ht="38.1" customHeight="1" thickBot="1" x14ac:dyDescent="0.25">
      <c r="A355" s="251"/>
      <c r="B355" s="251"/>
      <c r="C355" s="252"/>
      <c r="D355" s="54" t="s">
        <v>8</v>
      </c>
      <c r="E355" s="55" t="s">
        <v>716</v>
      </c>
      <c r="F355" s="21"/>
    </row>
    <row r="356" spans="1:6" ht="48" customHeight="1" x14ac:dyDescent="0.2">
      <c r="A356" s="245" t="s">
        <v>62</v>
      </c>
      <c r="B356" s="245">
        <v>2009</v>
      </c>
      <c r="C356" s="248" t="s">
        <v>63</v>
      </c>
      <c r="D356" s="26" t="s">
        <v>14</v>
      </c>
      <c r="E356" s="27" t="s">
        <v>717</v>
      </c>
      <c r="F356" s="26" t="s">
        <v>384</v>
      </c>
    </row>
    <row r="357" spans="1:6" ht="36.950000000000003" customHeight="1" x14ac:dyDescent="0.2">
      <c r="A357" s="246"/>
      <c r="B357" s="246"/>
      <c r="C357" s="249"/>
      <c r="D357" s="28" t="s">
        <v>14</v>
      </c>
      <c r="E357" s="29" t="s">
        <v>718</v>
      </c>
      <c r="F357" s="28" t="s">
        <v>384</v>
      </c>
    </row>
    <row r="358" spans="1:6" ht="15" customHeight="1" x14ac:dyDescent="0.2">
      <c r="A358" s="246"/>
      <c r="B358" s="246"/>
      <c r="C358" s="249"/>
      <c r="D358" s="52" t="s">
        <v>4</v>
      </c>
      <c r="E358" s="52" t="s">
        <v>719</v>
      </c>
      <c r="F358" s="19"/>
    </row>
    <row r="359" spans="1:6" ht="15" customHeight="1" x14ac:dyDescent="0.2">
      <c r="A359" s="246"/>
      <c r="B359" s="246"/>
      <c r="C359" s="249"/>
      <c r="D359" s="52" t="s">
        <v>4</v>
      </c>
      <c r="E359" s="52" t="s">
        <v>720</v>
      </c>
      <c r="F359" s="19"/>
    </row>
    <row r="360" spans="1:6" ht="24.95" customHeight="1" x14ac:dyDescent="0.2">
      <c r="A360" s="246"/>
      <c r="B360" s="246"/>
      <c r="C360" s="249"/>
      <c r="D360" s="52" t="s">
        <v>4</v>
      </c>
      <c r="E360" s="53" t="s">
        <v>721</v>
      </c>
      <c r="F360" s="19"/>
    </row>
    <row r="361" spans="1:6" ht="48.95" customHeight="1" x14ac:dyDescent="0.2">
      <c r="A361" s="246"/>
      <c r="B361" s="246"/>
      <c r="C361" s="249"/>
      <c r="D361" s="28" t="s">
        <v>14</v>
      </c>
      <c r="E361" s="29" t="s">
        <v>722</v>
      </c>
      <c r="F361" s="28" t="s">
        <v>384</v>
      </c>
    </row>
    <row r="362" spans="1:6" ht="24.95" customHeight="1" x14ac:dyDescent="0.2">
      <c r="A362" s="246"/>
      <c r="B362" s="246"/>
      <c r="C362" s="249"/>
      <c r="D362" s="52" t="s">
        <v>4</v>
      </c>
      <c r="E362" s="53" t="s">
        <v>723</v>
      </c>
      <c r="F362" s="19"/>
    </row>
    <row r="363" spans="1:6" ht="24.95" customHeight="1" x14ac:dyDescent="0.2">
      <c r="A363" s="246"/>
      <c r="B363" s="246"/>
      <c r="C363" s="249"/>
      <c r="D363" s="52" t="s">
        <v>4</v>
      </c>
      <c r="E363" s="53" t="s">
        <v>724</v>
      </c>
      <c r="F363" s="19"/>
    </row>
    <row r="364" spans="1:6" ht="36.950000000000003" customHeight="1" x14ac:dyDescent="0.2">
      <c r="A364" s="246"/>
      <c r="B364" s="246"/>
      <c r="C364" s="249"/>
      <c r="D364" s="52" t="s">
        <v>5</v>
      </c>
      <c r="E364" s="53" t="s">
        <v>725</v>
      </c>
      <c r="F364" s="19"/>
    </row>
    <row r="365" spans="1:6" ht="36.950000000000003" customHeight="1" x14ac:dyDescent="0.2">
      <c r="A365" s="246"/>
      <c r="B365" s="246"/>
      <c r="C365" s="249"/>
      <c r="D365" s="28" t="s">
        <v>14</v>
      </c>
      <c r="E365" s="29" t="s">
        <v>726</v>
      </c>
      <c r="F365" s="28" t="s">
        <v>384</v>
      </c>
    </row>
    <row r="366" spans="1:6" ht="36.950000000000003" customHeight="1" x14ac:dyDescent="0.2">
      <c r="A366" s="246"/>
      <c r="B366" s="246"/>
      <c r="C366" s="249"/>
      <c r="D366" s="52" t="s">
        <v>17</v>
      </c>
      <c r="E366" s="53" t="s">
        <v>727</v>
      </c>
      <c r="F366" s="19"/>
    </row>
    <row r="367" spans="1:6" ht="36.950000000000003" customHeight="1" x14ac:dyDescent="0.2">
      <c r="A367" s="246"/>
      <c r="B367" s="246"/>
      <c r="C367" s="249"/>
      <c r="D367" s="52" t="s">
        <v>17</v>
      </c>
      <c r="E367" s="53" t="s">
        <v>728</v>
      </c>
      <c r="F367" s="19"/>
    </row>
    <row r="368" spans="1:6" ht="24.95" customHeight="1" x14ac:dyDescent="0.2">
      <c r="A368" s="246"/>
      <c r="B368" s="246"/>
      <c r="C368" s="249"/>
      <c r="D368" s="52" t="s">
        <v>17</v>
      </c>
      <c r="E368" s="53" t="s">
        <v>729</v>
      </c>
      <c r="F368" s="19"/>
    </row>
    <row r="369" spans="1:8" ht="24.95" customHeight="1" x14ac:dyDescent="0.2">
      <c r="A369" s="246"/>
      <c r="B369" s="246"/>
      <c r="C369" s="249"/>
      <c r="D369" s="52" t="s">
        <v>17</v>
      </c>
      <c r="E369" s="53" t="s">
        <v>730</v>
      </c>
      <c r="F369" s="19"/>
    </row>
    <row r="370" spans="1:8" ht="24.95" customHeight="1" x14ac:dyDescent="0.2">
      <c r="A370" s="246"/>
      <c r="B370" s="246"/>
      <c r="C370" s="249"/>
      <c r="D370" s="52" t="s">
        <v>17</v>
      </c>
      <c r="E370" s="53" t="s">
        <v>731</v>
      </c>
      <c r="F370" s="19"/>
    </row>
    <row r="371" spans="1:8" ht="24.95" customHeight="1" x14ac:dyDescent="0.2">
      <c r="A371" s="246"/>
      <c r="B371" s="246"/>
      <c r="C371" s="249"/>
      <c r="D371" s="52" t="s">
        <v>17</v>
      </c>
      <c r="E371" s="53" t="s">
        <v>732</v>
      </c>
      <c r="F371" s="19"/>
    </row>
    <row r="372" spans="1:8" ht="26.1" customHeight="1" thickBot="1" x14ac:dyDescent="0.25">
      <c r="A372" s="251"/>
      <c r="B372" s="251"/>
      <c r="C372" s="252"/>
      <c r="D372" s="52" t="s">
        <v>17</v>
      </c>
      <c r="E372" s="55" t="s">
        <v>733</v>
      </c>
      <c r="F372" s="21"/>
    </row>
    <row r="373" spans="1:8" x14ac:dyDescent="0.2">
      <c r="A373" s="79"/>
      <c r="B373" s="79"/>
      <c r="C373" s="79"/>
      <c r="D373" s="79"/>
      <c r="E373" s="79"/>
      <c r="F373" s="79" t="s">
        <v>1343</v>
      </c>
      <c r="G373" s="174" t="s">
        <v>1339</v>
      </c>
      <c r="H373" s="15" t="s">
        <v>1352</v>
      </c>
    </row>
    <row r="374" spans="1:8" x14ac:dyDescent="0.2">
      <c r="A374" s="79"/>
      <c r="B374" s="79"/>
      <c r="C374" s="79"/>
      <c r="D374" s="79"/>
      <c r="E374" s="79"/>
      <c r="F374" s="79"/>
    </row>
    <row r="375" spans="1:8" x14ac:dyDescent="0.2">
      <c r="A375" s="79"/>
      <c r="B375" s="79"/>
      <c r="C375" s="79"/>
      <c r="D375" s="79"/>
      <c r="E375" s="79"/>
      <c r="F375" s="79"/>
    </row>
    <row r="376" spans="1:8" x14ac:dyDescent="0.2">
      <c r="A376" s="79"/>
      <c r="B376" s="79"/>
      <c r="C376" s="79"/>
      <c r="D376" s="79"/>
      <c r="E376" s="79"/>
      <c r="F376" s="79"/>
    </row>
    <row r="377" spans="1:8" x14ac:dyDescent="0.2">
      <c r="A377" s="79"/>
      <c r="B377" s="79"/>
      <c r="C377" s="79"/>
      <c r="D377" s="79"/>
      <c r="E377" s="79"/>
      <c r="F377" s="79"/>
    </row>
  </sheetData>
  <mergeCells count="72">
    <mergeCell ref="A261:A342"/>
    <mergeCell ref="B261:B342"/>
    <mergeCell ref="C261:C342"/>
    <mergeCell ref="A356:A372"/>
    <mergeCell ref="B356:B372"/>
    <mergeCell ref="C356:C372"/>
    <mergeCell ref="A346:A353"/>
    <mergeCell ref="B346:B353"/>
    <mergeCell ref="C346:C353"/>
    <mergeCell ref="C354:C355"/>
    <mergeCell ref="B354:B355"/>
    <mergeCell ref="A354:A355"/>
    <mergeCell ref="C255:C256"/>
    <mergeCell ref="B255:B256"/>
    <mergeCell ref="A255:A256"/>
    <mergeCell ref="C257:C260"/>
    <mergeCell ref="B257:B260"/>
    <mergeCell ref="A257:A260"/>
    <mergeCell ref="A226:A235"/>
    <mergeCell ref="B226:B235"/>
    <mergeCell ref="C226:C235"/>
    <mergeCell ref="A236:A254"/>
    <mergeCell ref="B236:B254"/>
    <mergeCell ref="C236:C254"/>
    <mergeCell ref="A215:A217"/>
    <mergeCell ref="B215:B217"/>
    <mergeCell ref="C215:C217"/>
    <mergeCell ref="A218:A225"/>
    <mergeCell ref="B218:B225"/>
    <mergeCell ref="C218:C225"/>
    <mergeCell ref="A208:A214"/>
    <mergeCell ref="B208:B214"/>
    <mergeCell ref="C208:C214"/>
    <mergeCell ref="A178:A195"/>
    <mergeCell ref="B178:B195"/>
    <mergeCell ref="C178:C195"/>
    <mergeCell ref="A196:A207"/>
    <mergeCell ref="B196:B207"/>
    <mergeCell ref="C196:C207"/>
    <mergeCell ref="B155:B177"/>
    <mergeCell ref="C155:C177"/>
    <mergeCell ref="A74:A76"/>
    <mergeCell ref="B74:B76"/>
    <mergeCell ref="C74:C76"/>
    <mergeCell ref="A90:A148"/>
    <mergeCell ref="B90:B148"/>
    <mergeCell ref="C90:C148"/>
    <mergeCell ref="C149:C150"/>
    <mergeCell ref="B149:B150"/>
    <mergeCell ref="A149:A150"/>
    <mergeCell ref="A151:A154"/>
    <mergeCell ref="B151:B154"/>
    <mergeCell ref="C151:C154"/>
    <mergeCell ref="A155:A177"/>
    <mergeCell ref="A77:A89"/>
    <mergeCell ref="A4:A15"/>
    <mergeCell ref="B4:B15"/>
    <mergeCell ref="C4:C15"/>
    <mergeCell ref="A16:A23"/>
    <mergeCell ref="B16:B23"/>
    <mergeCell ref="C16:C23"/>
    <mergeCell ref="B77:B89"/>
    <mergeCell ref="C77:C89"/>
    <mergeCell ref="A24:A33"/>
    <mergeCell ref="B24:B33"/>
    <mergeCell ref="C24:C33"/>
    <mergeCell ref="A34:A54"/>
    <mergeCell ref="B34:B54"/>
    <mergeCell ref="C34:C54"/>
    <mergeCell ref="A55:A72"/>
    <mergeCell ref="B55:B72"/>
    <mergeCell ref="C55:C72"/>
  </mergeCells>
  <phoneticPr fontId="3" type="noConversion"/>
  <pageMargins left="0.75" right="0.75" top="1" bottom="1" header="0.5" footer="0.5"/>
  <pageSetup orientation="landscape" horizontalDpi="4294967292" verticalDpi="4294967292"/>
  <headerFooter>
    <oddFooter>&amp;R&amp;"Calibri,Regular"&amp;K000000&amp;P</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2" zoomScale="125" zoomScaleNormal="125" zoomScalePageLayoutView="125" workbookViewId="0">
      <selection activeCell="C19" sqref="C19"/>
    </sheetView>
  </sheetViews>
  <sheetFormatPr defaultColWidth="10.875" defaultRowHeight="12" x14ac:dyDescent="0.2"/>
  <cols>
    <col min="1" max="1" width="4.875" style="15" customWidth="1"/>
    <col min="2" max="2" width="14.875" style="15" customWidth="1"/>
    <col min="3" max="3" width="10.875" style="15" customWidth="1"/>
    <col min="4" max="4" width="25.875" style="15" customWidth="1"/>
    <col min="5" max="5" width="14.875" style="15" customWidth="1"/>
    <col min="6" max="6" width="15.875" style="15" hidden="1" customWidth="1"/>
    <col min="7" max="7" width="4.875" style="15" hidden="1" customWidth="1"/>
    <col min="8" max="19" width="4.875" style="15" customWidth="1"/>
    <col min="20" max="20" width="6.875" style="15" customWidth="1"/>
    <col min="21" max="25" width="4.875" style="15" customWidth="1"/>
    <col min="26" max="16384" width="10.875" style="15"/>
  </cols>
  <sheetData>
    <row r="1" spans="1:25" x14ac:dyDescent="0.2">
      <c r="A1" s="14" t="s">
        <v>0</v>
      </c>
      <c r="B1" s="14"/>
      <c r="C1" s="14"/>
    </row>
    <row r="2" spans="1:25" ht="12.75" thickBot="1" x14ac:dyDescent="0.25"/>
    <row r="3" spans="1:25" ht="54.95" customHeight="1" thickBot="1" x14ac:dyDescent="0.25">
      <c r="A3" s="192" t="s">
        <v>21</v>
      </c>
      <c r="B3" s="192" t="s">
        <v>1</v>
      </c>
      <c r="C3" s="192" t="s">
        <v>78</v>
      </c>
      <c r="D3" s="192" t="s">
        <v>2</v>
      </c>
      <c r="E3" s="192" t="s">
        <v>3</v>
      </c>
      <c r="F3" s="192" t="s">
        <v>272</v>
      </c>
      <c r="G3" s="192" t="s">
        <v>59</v>
      </c>
      <c r="H3" s="193" t="s">
        <v>14</v>
      </c>
      <c r="I3" s="193" t="s">
        <v>15</v>
      </c>
      <c r="J3" s="193" t="s">
        <v>16</v>
      </c>
      <c r="K3" s="193" t="s">
        <v>17</v>
      </c>
      <c r="L3" s="193" t="s">
        <v>18</v>
      </c>
      <c r="M3" s="193" t="s">
        <v>19</v>
      </c>
      <c r="N3" s="193" t="s">
        <v>20</v>
      </c>
      <c r="O3" s="193" t="s">
        <v>4</v>
      </c>
      <c r="P3" s="193" t="s">
        <v>5</v>
      </c>
      <c r="Q3" s="193" t="s">
        <v>6</v>
      </c>
      <c r="R3" s="193" t="s">
        <v>7</v>
      </c>
      <c r="S3" s="193" t="s">
        <v>8</v>
      </c>
      <c r="T3" s="193" t="s">
        <v>1353</v>
      </c>
      <c r="U3" s="193" t="s">
        <v>10</v>
      </c>
      <c r="V3" s="193" t="s">
        <v>11</v>
      </c>
      <c r="W3" s="193" t="s">
        <v>12</v>
      </c>
      <c r="X3" s="193" t="s">
        <v>13</v>
      </c>
      <c r="Y3" s="194" t="s">
        <v>1354</v>
      </c>
    </row>
    <row r="4" spans="1:25" ht="12.95" customHeight="1" x14ac:dyDescent="0.2">
      <c r="A4" s="35">
        <v>2010</v>
      </c>
      <c r="B4" s="35" t="s">
        <v>198</v>
      </c>
      <c r="C4" s="35" t="s">
        <v>399</v>
      </c>
      <c r="D4" s="35" t="s">
        <v>199</v>
      </c>
      <c r="E4" s="35" t="s">
        <v>178</v>
      </c>
      <c r="F4" s="35" t="s">
        <v>274</v>
      </c>
      <c r="G4" s="179" t="s">
        <v>60</v>
      </c>
      <c r="H4" s="35">
        <v>3</v>
      </c>
      <c r="I4" s="35"/>
      <c r="J4" s="35"/>
      <c r="K4" s="35">
        <v>5</v>
      </c>
      <c r="L4" s="35">
        <v>3</v>
      </c>
      <c r="M4" s="35">
        <v>2</v>
      </c>
      <c r="N4" s="35"/>
      <c r="O4" s="35"/>
      <c r="P4" s="35"/>
      <c r="Q4" s="35"/>
      <c r="R4" s="35">
        <v>3</v>
      </c>
      <c r="S4" s="35">
        <v>1</v>
      </c>
      <c r="T4" s="35">
        <v>4</v>
      </c>
      <c r="U4" s="35"/>
      <c r="V4" s="35"/>
      <c r="W4" s="35"/>
      <c r="X4" s="35"/>
      <c r="Y4" s="183">
        <f t="shared" ref="Y4:Y6" si="0">SUM(H4:X4)</f>
        <v>21</v>
      </c>
    </row>
    <row r="5" spans="1:25" ht="12.95" customHeight="1" x14ac:dyDescent="0.2">
      <c r="A5" s="41">
        <v>2010</v>
      </c>
      <c r="B5" s="41" t="s">
        <v>189</v>
      </c>
      <c r="C5" s="41" t="s">
        <v>305</v>
      </c>
      <c r="D5" s="41" t="s">
        <v>190</v>
      </c>
      <c r="E5" s="41" t="s">
        <v>178</v>
      </c>
      <c r="F5" s="41" t="s">
        <v>273</v>
      </c>
      <c r="G5" s="42" t="s">
        <v>301</v>
      </c>
      <c r="H5" s="41" t="s">
        <v>1373</v>
      </c>
      <c r="I5" s="41"/>
      <c r="J5" s="41"/>
      <c r="K5" s="41"/>
      <c r="L5" s="41"/>
      <c r="M5" s="41"/>
      <c r="N5" s="41"/>
      <c r="O5" s="41"/>
      <c r="P5" s="41"/>
      <c r="Q5" s="41"/>
      <c r="R5" s="41"/>
      <c r="S5" s="41"/>
      <c r="T5" s="41"/>
      <c r="U5" s="41"/>
      <c r="V5" s="41"/>
      <c r="W5" s="41"/>
      <c r="X5" s="41"/>
      <c r="Y5" s="183">
        <f t="shared" si="0"/>
        <v>0</v>
      </c>
    </row>
    <row r="6" spans="1:25" ht="12.95" customHeight="1" x14ac:dyDescent="0.2">
      <c r="A6" s="41">
        <v>2010</v>
      </c>
      <c r="B6" s="41" t="s">
        <v>221</v>
      </c>
      <c r="C6" s="41" t="s">
        <v>305</v>
      </c>
      <c r="D6" s="41" t="s">
        <v>222</v>
      </c>
      <c r="E6" s="41" t="s">
        <v>178</v>
      </c>
      <c r="F6" s="41" t="s">
        <v>275</v>
      </c>
      <c r="G6" s="42" t="s">
        <v>300</v>
      </c>
      <c r="H6" s="41" t="s">
        <v>1373</v>
      </c>
      <c r="I6" s="41"/>
      <c r="J6" s="41"/>
      <c r="K6" s="41"/>
      <c r="L6" s="41"/>
      <c r="M6" s="41"/>
      <c r="N6" s="41"/>
      <c r="O6" s="41"/>
      <c r="P6" s="41"/>
      <c r="Q6" s="41"/>
      <c r="R6" s="41"/>
      <c r="S6" s="41"/>
      <c r="T6" s="41"/>
      <c r="U6" s="41"/>
      <c r="V6" s="41"/>
      <c r="W6" s="41"/>
      <c r="X6" s="41"/>
      <c r="Y6" s="183">
        <f t="shared" si="0"/>
        <v>0</v>
      </c>
    </row>
    <row r="7" spans="1:25" ht="12.95" customHeight="1" x14ac:dyDescent="0.2">
      <c r="A7" s="41">
        <v>2010</v>
      </c>
      <c r="B7" s="41" t="s">
        <v>227</v>
      </c>
      <c r="C7" s="41" t="s">
        <v>305</v>
      </c>
      <c r="D7" s="41" t="s">
        <v>228</v>
      </c>
      <c r="E7" s="41" t="s">
        <v>178</v>
      </c>
      <c r="F7" s="41" t="s">
        <v>278</v>
      </c>
      <c r="G7" s="82" t="s">
        <v>60</v>
      </c>
      <c r="H7" s="41" t="s">
        <v>1373</v>
      </c>
      <c r="I7" s="41">
        <v>2</v>
      </c>
      <c r="J7" s="41"/>
      <c r="K7" s="41"/>
      <c r="L7" s="41">
        <v>1</v>
      </c>
      <c r="M7" s="41"/>
      <c r="N7" s="41"/>
      <c r="O7" s="41"/>
      <c r="P7" s="41"/>
      <c r="Q7" s="41"/>
      <c r="R7" s="41">
        <v>1</v>
      </c>
      <c r="S7" s="41">
        <v>6</v>
      </c>
      <c r="T7" s="41"/>
      <c r="U7" s="41"/>
      <c r="V7" s="41"/>
      <c r="W7" s="41"/>
      <c r="X7" s="41">
        <v>1</v>
      </c>
      <c r="Y7" s="182">
        <f>SUM(H7:X7)</f>
        <v>11</v>
      </c>
    </row>
    <row r="8" spans="1:25" ht="12.95" customHeight="1" x14ac:dyDescent="0.2">
      <c r="A8" s="19">
        <v>2010</v>
      </c>
      <c r="B8" s="40" t="s">
        <v>229</v>
      </c>
      <c r="C8" s="40" t="s">
        <v>398</v>
      </c>
      <c r="D8" s="40" t="s">
        <v>230</v>
      </c>
      <c r="E8" s="40" t="s">
        <v>178</v>
      </c>
      <c r="F8" s="40" t="s">
        <v>276</v>
      </c>
      <c r="G8" s="19" t="s">
        <v>60</v>
      </c>
      <c r="H8" s="196">
        <v>1</v>
      </c>
      <c r="I8" s="196"/>
      <c r="J8" s="196"/>
      <c r="K8" s="196"/>
      <c r="L8" s="196"/>
      <c r="M8" s="196"/>
      <c r="N8" s="196"/>
      <c r="O8" s="196"/>
      <c r="P8" s="196"/>
      <c r="Q8" s="196"/>
      <c r="R8" s="196">
        <v>1</v>
      </c>
      <c r="S8" s="196">
        <v>3</v>
      </c>
      <c r="T8" s="196"/>
      <c r="U8" s="196"/>
      <c r="V8" s="196"/>
      <c r="W8" s="196"/>
      <c r="X8" s="196"/>
      <c r="Y8" s="197">
        <f>SUM(H8:X8)</f>
        <v>5</v>
      </c>
    </row>
    <row r="9" spans="1:25" ht="12.95" customHeight="1" x14ac:dyDescent="0.2">
      <c r="A9" s="19">
        <v>2010</v>
      </c>
      <c r="B9" s="40" t="s">
        <v>241</v>
      </c>
      <c r="C9" s="40" t="s">
        <v>305</v>
      </c>
      <c r="D9" s="40" t="s">
        <v>242</v>
      </c>
      <c r="E9" s="40" t="s">
        <v>178</v>
      </c>
      <c r="F9" s="40" t="s">
        <v>277</v>
      </c>
      <c r="G9" s="42" t="s">
        <v>480</v>
      </c>
      <c r="H9" s="19" t="s">
        <v>1373</v>
      </c>
      <c r="I9" s="19"/>
      <c r="J9" s="19"/>
      <c r="K9" s="19"/>
      <c r="L9" s="19"/>
      <c r="M9" s="19"/>
      <c r="N9" s="19"/>
      <c r="O9" s="19"/>
      <c r="P9" s="19"/>
      <c r="Q9" s="19"/>
      <c r="R9" s="19"/>
      <c r="S9" s="19"/>
      <c r="T9" s="19"/>
      <c r="U9" s="19"/>
      <c r="V9" s="19"/>
      <c r="W9" s="19"/>
      <c r="X9" s="19"/>
      <c r="Y9" s="182">
        <f>SUM(H9:X9)</f>
        <v>0</v>
      </c>
    </row>
    <row r="10" spans="1:25" ht="12.95" customHeight="1" x14ac:dyDescent="0.2">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6"/>
    </row>
    <row r="11" spans="1:25" ht="12.95" customHeight="1" thickBot="1" x14ac:dyDescent="0.25">
      <c r="A11" s="189">
        <v>2010</v>
      </c>
      <c r="B11" s="189" t="s">
        <v>184</v>
      </c>
      <c r="C11" s="189" t="s">
        <v>305</v>
      </c>
      <c r="D11" s="189" t="s">
        <v>185</v>
      </c>
      <c r="E11" s="189" t="s">
        <v>186</v>
      </c>
      <c r="F11" s="189" t="s">
        <v>279</v>
      </c>
      <c r="G11" s="195" t="s">
        <v>302</v>
      </c>
      <c r="H11" s="21"/>
      <c r="I11" s="21"/>
      <c r="J11" s="21"/>
      <c r="K11" s="21"/>
      <c r="L11" s="21"/>
      <c r="M11" s="21"/>
      <c r="N11" s="21"/>
      <c r="O11" s="21"/>
      <c r="P11" s="21"/>
      <c r="Q11" s="21"/>
      <c r="R11" s="21"/>
      <c r="S11" s="21"/>
      <c r="T11" s="21"/>
      <c r="U11" s="21"/>
      <c r="V11" s="21"/>
      <c r="W11" s="21"/>
      <c r="X11" s="21"/>
      <c r="Y11" s="16">
        <f>SUM(H11:X11)</f>
        <v>0</v>
      </c>
    </row>
    <row r="12" spans="1:25" x14ac:dyDescent="0.2">
      <c r="A12" s="79"/>
      <c r="B12" s="201" t="s">
        <v>1382</v>
      </c>
      <c r="C12" s="79"/>
      <c r="D12" s="201" t="s">
        <v>1375</v>
      </c>
      <c r="E12" s="201" t="s">
        <v>1354</v>
      </c>
      <c r="F12" s="79"/>
      <c r="G12" s="79"/>
      <c r="H12" s="14">
        <f>SUM(H4:H11)</f>
        <v>4</v>
      </c>
      <c r="I12" s="14">
        <f t="shared" ref="I12:X12" si="1">SUM(I4:I11)</f>
        <v>2</v>
      </c>
      <c r="J12" s="14">
        <f t="shared" si="1"/>
        <v>0</v>
      </c>
      <c r="K12" s="14">
        <f t="shared" si="1"/>
        <v>5</v>
      </c>
      <c r="L12" s="14">
        <f t="shared" si="1"/>
        <v>4</v>
      </c>
      <c r="M12" s="14">
        <f t="shared" si="1"/>
        <v>2</v>
      </c>
      <c r="N12" s="14">
        <f t="shared" si="1"/>
        <v>0</v>
      </c>
      <c r="O12" s="14">
        <f t="shared" si="1"/>
        <v>0</v>
      </c>
      <c r="P12" s="14">
        <f t="shared" si="1"/>
        <v>0</v>
      </c>
      <c r="Q12" s="14">
        <f t="shared" si="1"/>
        <v>0</v>
      </c>
      <c r="R12" s="14">
        <f t="shared" si="1"/>
        <v>5</v>
      </c>
      <c r="S12" s="14">
        <f t="shared" si="1"/>
        <v>10</v>
      </c>
      <c r="T12" s="14">
        <f t="shared" si="1"/>
        <v>4</v>
      </c>
      <c r="U12" s="14">
        <f t="shared" si="1"/>
        <v>0</v>
      </c>
      <c r="V12" s="14">
        <f t="shared" si="1"/>
        <v>0</v>
      </c>
      <c r="W12" s="14">
        <f t="shared" si="1"/>
        <v>0</v>
      </c>
      <c r="X12" s="14">
        <f t="shared" si="1"/>
        <v>1</v>
      </c>
    </row>
    <row r="13" spans="1:25" x14ac:dyDescent="0.2">
      <c r="A13" s="79"/>
      <c r="B13" s="79"/>
      <c r="C13" s="79"/>
      <c r="D13" s="79"/>
      <c r="E13" s="79"/>
      <c r="F13" s="79"/>
      <c r="G13" s="79"/>
    </row>
    <row r="14" spans="1:25" x14ac:dyDescent="0.2">
      <c r="A14" s="79"/>
      <c r="B14" s="79"/>
      <c r="C14" s="79"/>
      <c r="D14" s="79"/>
      <c r="E14" s="79"/>
      <c r="F14" s="79"/>
      <c r="G14" s="79"/>
    </row>
    <row r="15" spans="1:25" x14ac:dyDescent="0.2">
      <c r="A15" s="79"/>
      <c r="B15" s="201" t="s">
        <v>305</v>
      </c>
      <c r="C15" s="79">
        <v>5</v>
      </c>
      <c r="D15" s="79"/>
      <c r="E15" s="79"/>
      <c r="F15" s="79"/>
      <c r="G15" s="79"/>
    </row>
    <row r="16" spans="1:25" x14ac:dyDescent="0.2">
      <c r="A16" s="79"/>
      <c r="B16" s="201" t="s">
        <v>400</v>
      </c>
      <c r="C16" s="79">
        <v>1</v>
      </c>
      <c r="D16" s="79"/>
      <c r="E16" s="79"/>
      <c r="F16" s="79"/>
      <c r="G16" s="79"/>
    </row>
    <row r="17" spans="1:7" x14ac:dyDescent="0.2">
      <c r="A17" s="79"/>
      <c r="B17" s="201" t="s">
        <v>398</v>
      </c>
      <c r="C17" s="79">
        <v>1</v>
      </c>
      <c r="D17" s="79"/>
      <c r="E17" s="79"/>
      <c r="F17" s="79"/>
      <c r="G17" s="79"/>
    </row>
    <row r="18" spans="1:7" x14ac:dyDescent="0.2">
      <c r="A18" s="79"/>
      <c r="B18" s="79" t="s">
        <v>1354</v>
      </c>
      <c r="C18" s="79">
        <f>SUM(C15:C17)</f>
        <v>7</v>
      </c>
      <c r="D18" s="79"/>
      <c r="E18" s="79"/>
      <c r="F18" s="79"/>
      <c r="G18" s="79"/>
    </row>
    <row r="19" spans="1:7" x14ac:dyDescent="0.2">
      <c r="A19" s="79"/>
      <c r="B19" s="79"/>
      <c r="C19" s="79"/>
      <c r="D19" s="79"/>
      <c r="E19" s="79"/>
      <c r="F19" s="79"/>
      <c r="G19" s="79"/>
    </row>
    <row r="20" spans="1:7" x14ac:dyDescent="0.2">
      <c r="A20" s="79"/>
      <c r="B20" s="79"/>
      <c r="C20" s="79"/>
      <c r="D20" s="79"/>
      <c r="E20" s="79"/>
      <c r="F20" s="79"/>
      <c r="G20" s="79"/>
    </row>
    <row r="21" spans="1:7" x14ac:dyDescent="0.2">
      <c r="A21" s="79"/>
      <c r="B21" s="79"/>
      <c r="C21" s="79"/>
      <c r="D21" s="79"/>
      <c r="E21" s="79"/>
      <c r="F21" s="79"/>
      <c r="G21" s="79"/>
    </row>
    <row r="22" spans="1:7" x14ac:dyDescent="0.2">
      <c r="A22" s="79"/>
      <c r="B22" s="79"/>
      <c r="C22" s="79"/>
      <c r="D22" s="79"/>
      <c r="E22" s="79"/>
      <c r="F22" s="79"/>
      <c r="G22" s="79"/>
    </row>
    <row r="23" spans="1:7" x14ac:dyDescent="0.2">
      <c r="A23" s="79"/>
      <c r="B23" s="79"/>
      <c r="C23" s="79"/>
      <c r="D23" s="79"/>
      <c r="E23" s="79"/>
      <c r="F23" s="79"/>
      <c r="G23" s="79"/>
    </row>
    <row r="24" spans="1:7" x14ac:dyDescent="0.2">
      <c r="A24" s="79"/>
      <c r="B24" s="79"/>
      <c r="C24" s="79"/>
      <c r="D24" s="79"/>
      <c r="E24" s="79"/>
      <c r="F24" s="79"/>
      <c r="G24" s="79"/>
    </row>
    <row r="25" spans="1:7" x14ac:dyDescent="0.2">
      <c r="A25" s="79"/>
      <c r="B25" s="79"/>
      <c r="C25" s="79"/>
      <c r="D25" s="79"/>
      <c r="E25" s="79"/>
      <c r="F25" s="79"/>
      <c r="G25" s="79"/>
    </row>
    <row r="26" spans="1:7" x14ac:dyDescent="0.2">
      <c r="A26" s="79"/>
      <c r="B26" s="79"/>
      <c r="C26" s="79"/>
      <c r="D26" s="79"/>
      <c r="E26" s="79"/>
      <c r="F26" s="79"/>
      <c r="G26" s="79"/>
    </row>
    <row r="27" spans="1:7" x14ac:dyDescent="0.2">
      <c r="A27" s="79"/>
      <c r="B27" s="79"/>
      <c r="C27" s="79"/>
      <c r="D27" s="79"/>
      <c r="E27" s="79"/>
      <c r="F27" s="79"/>
      <c r="G27" s="79"/>
    </row>
    <row r="28" spans="1:7" x14ac:dyDescent="0.2">
      <c r="A28" s="79"/>
      <c r="B28" s="79"/>
      <c r="C28" s="79"/>
      <c r="D28" s="79"/>
      <c r="E28" s="79"/>
      <c r="F28" s="79"/>
      <c r="G28" s="79"/>
    </row>
    <row r="29" spans="1:7" x14ac:dyDescent="0.2">
      <c r="A29" s="79"/>
      <c r="B29" s="79"/>
      <c r="C29" s="79"/>
      <c r="D29" s="79"/>
      <c r="E29" s="79"/>
      <c r="F29" s="79"/>
      <c r="G29" s="79"/>
    </row>
    <row r="30" spans="1:7" x14ac:dyDescent="0.2">
      <c r="A30" s="79"/>
      <c r="B30" s="79"/>
      <c r="C30" s="79"/>
      <c r="D30" s="79"/>
      <c r="E30" s="79"/>
      <c r="F30" s="79"/>
      <c r="G30" s="79"/>
    </row>
  </sheetData>
  <phoneticPr fontId="3" type="noConversion"/>
  <hyperlinks>
    <hyperlink ref="G7" r:id="rId1" display="mccauslj@comcast.net"/>
    <hyperlink ref="G6" r:id="rId2"/>
    <hyperlink ref="G5" r:id="rId3"/>
    <hyperlink ref="G11" r:id="rId4"/>
    <hyperlink ref="G4" r:id="rId5" display="quanti548@hotmail.com"/>
    <hyperlink ref="G9" r:id="rId6" display="dnatali2@yahoo.com/denise.natali@ndu.edu"/>
  </hyperlink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0" zoomScale="125" zoomScaleNormal="125" zoomScalePageLayoutView="125" workbookViewId="0">
      <selection activeCell="D20" sqref="D20"/>
    </sheetView>
  </sheetViews>
  <sheetFormatPr defaultColWidth="10.875" defaultRowHeight="12" x14ac:dyDescent="0.2"/>
  <cols>
    <col min="1" max="1" width="13.875" style="15" customWidth="1"/>
    <col min="2" max="2" width="4.875" style="15" customWidth="1"/>
    <col min="3" max="3" width="20.875" style="15" customWidth="1"/>
    <col min="4" max="4" width="9.875" style="15" customWidth="1"/>
    <col min="5" max="5" width="46.875" style="15" customWidth="1"/>
    <col min="6" max="6" width="15.875" style="15" customWidth="1"/>
    <col min="7" max="16384" width="10.875" style="15"/>
  </cols>
  <sheetData>
    <row r="1" spans="1:6" x14ac:dyDescent="0.2">
      <c r="A1" s="14" t="s">
        <v>309</v>
      </c>
    </row>
    <row r="3" spans="1:6" ht="12.75" thickBot="1" x14ac:dyDescent="0.25">
      <c r="A3" s="16" t="s">
        <v>1</v>
      </c>
      <c r="B3" s="16" t="s">
        <v>21</v>
      </c>
      <c r="C3" s="16" t="s">
        <v>2</v>
      </c>
      <c r="D3" s="16" t="s">
        <v>310</v>
      </c>
      <c r="E3" s="16" t="s">
        <v>311</v>
      </c>
      <c r="F3" s="16" t="s">
        <v>316</v>
      </c>
    </row>
    <row r="4" spans="1:6" ht="24" x14ac:dyDescent="0.2">
      <c r="A4" s="246" t="s">
        <v>198</v>
      </c>
      <c r="B4" s="246">
        <v>2010</v>
      </c>
      <c r="C4" s="249" t="s">
        <v>504</v>
      </c>
      <c r="D4" s="17" t="s">
        <v>7</v>
      </c>
      <c r="E4" s="18" t="s">
        <v>505</v>
      </c>
      <c r="F4" s="17" t="s">
        <v>506</v>
      </c>
    </row>
    <row r="5" spans="1:6" ht="24" x14ac:dyDescent="0.2">
      <c r="A5" s="246"/>
      <c r="B5" s="246"/>
      <c r="C5" s="249"/>
      <c r="D5" s="17" t="s">
        <v>7</v>
      </c>
      <c r="E5" s="18" t="s">
        <v>507</v>
      </c>
      <c r="F5" s="17" t="s">
        <v>506</v>
      </c>
    </row>
    <row r="6" spans="1:6" ht="36" x14ac:dyDescent="0.2">
      <c r="A6" s="246"/>
      <c r="B6" s="246"/>
      <c r="C6" s="249"/>
      <c r="D6" s="17" t="s">
        <v>7</v>
      </c>
      <c r="E6" s="18" t="s">
        <v>508</v>
      </c>
      <c r="F6" s="17" t="s">
        <v>506</v>
      </c>
    </row>
    <row r="7" spans="1:6" ht="48" x14ac:dyDescent="0.2">
      <c r="A7" s="246"/>
      <c r="B7" s="246"/>
      <c r="C7" s="249"/>
      <c r="D7" s="19" t="s">
        <v>8</v>
      </c>
      <c r="E7" s="20" t="s">
        <v>509</v>
      </c>
      <c r="F7" s="19" t="s">
        <v>506</v>
      </c>
    </row>
    <row r="8" spans="1:6" ht="24" x14ac:dyDescent="0.2">
      <c r="A8" s="246"/>
      <c r="B8" s="246"/>
      <c r="C8" s="249"/>
      <c r="D8" s="19" t="s">
        <v>14</v>
      </c>
      <c r="E8" s="20" t="s">
        <v>510</v>
      </c>
      <c r="F8" s="19" t="s">
        <v>506</v>
      </c>
    </row>
    <row r="9" spans="1:6" ht="36" x14ac:dyDescent="0.2">
      <c r="A9" s="246"/>
      <c r="B9" s="246"/>
      <c r="C9" s="249"/>
      <c r="D9" s="19" t="s">
        <v>14</v>
      </c>
      <c r="E9" s="20" t="s">
        <v>823</v>
      </c>
      <c r="F9" s="19" t="s">
        <v>506</v>
      </c>
    </row>
    <row r="10" spans="1:6" ht="24" x14ac:dyDescent="0.2">
      <c r="A10" s="246"/>
      <c r="B10" s="246"/>
      <c r="C10" s="249"/>
      <c r="D10" s="19" t="s">
        <v>14</v>
      </c>
      <c r="E10" s="20" t="s">
        <v>511</v>
      </c>
      <c r="F10" s="19" t="s">
        <v>506</v>
      </c>
    </row>
    <row r="11" spans="1:6" x14ac:dyDescent="0.2">
      <c r="A11" s="246"/>
      <c r="B11" s="246"/>
      <c r="C11" s="249"/>
      <c r="D11" s="19" t="s">
        <v>512</v>
      </c>
      <c r="E11" s="20" t="s">
        <v>513</v>
      </c>
      <c r="F11" s="19" t="s">
        <v>506</v>
      </c>
    </row>
    <row r="12" spans="1:6" ht="24" x14ac:dyDescent="0.2">
      <c r="A12" s="246"/>
      <c r="B12" s="246"/>
      <c r="C12" s="249"/>
      <c r="D12" s="19" t="s">
        <v>18</v>
      </c>
      <c r="E12" s="20" t="s">
        <v>514</v>
      </c>
      <c r="F12" s="19" t="s">
        <v>506</v>
      </c>
    </row>
    <row r="13" spans="1:6" ht="24" x14ac:dyDescent="0.2">
      <c r="A13" s="246"/>
      <c r="B13" s="246"/>
      <c r="C13" s="249"/>
      <c r="D13" s="19" t="s">
        <v>17</v>
      </c>
      <c r="E13" s="20" t="s">
        <v>515</v>
      </c>
      <c r="F13" s="19" t="s">
        <v>506</v>
      </c>
    </row>
    <row r="14" spans="1:6" ht="24" x14ac:dyDescent="0.2">
      <c r="A14" s="246"/>
      <c r="B14" s="246"/>
      <c r="C14" s="249"/>
      <c r="D14" s="19" t="s">
        <v>9</v>
      </c>
      <c r="E14" s="20" t="s">
        <v>516</v>
      </c>
      <c r="F14" s="19" t="s">
        <v>506</v>
      </c>
    </row>
    <row r="15" spans="1:6" ht="24" x14ac:dyDescent="0.2">
      <c r="A15" s="246"/>
      <c r="B15" s="246"/>
      <c r="C15" s="249"/>
      <c r="D15" s="19" t="s">
        <v>17</v>
      </c>
      <c r="E15" s="20" t="s">
        <v>517</v>
      </c>
      <c r="F15" s="19" t="s">
        <v>506</v>
      </c>
    </row>
    <row r="16" spans="1:6" ht="24" x14ac:dyDescent="0.2">
      <c r="A16" s="246"/>
      <c r="B16" s="246"/>
      <c r="C16" s="249"/>
      <c r="D16" s="19" t="s">
        <v>17</v>
      </c>
      <c r="E16" s="20" t="s">
        <v>518</v>
      </c>
      <c r="F16" s="19" t="s">
        <v>506</v>
      </c>
    </row>
    <row r="17" spans="1:6" ht="24" x14ac:dyDescent="0.2">
      <c r="A17" s="246"/>
      <c r="B17" s="246"/>
      <c r="C17" s="249"/>
      <c r="D17" s="19" t="s">
        <v>9</v>
      </c>
      <c r="E17" s="20" t="s">
        <v>519</v>
      </c>
      <c r="F17" s="19" t="s">
        <v>506</v>
      </c>
    </row>
    <row r="18" spans="1:6" ht="24" x14ac:dyDescent="0.2">
      <c r="A18" s="246"/>
      <c r="B18" s="246"/>
      <c r="C18" s="249"/>
      <c r="D18" s="19" t="s">
        <v>18</v>
      </c>
      <c r="E18" s="20" t="s">
        <v>520</v>
      </c>
      <c r="F18" s="19" t="s">
        <v>506</v>
      </c>
    </row>
    <row r="19" spans="1:6" ht="36" x14ac:dyDescent="0.2">
      <c r="A19" s="246"/>
      <c r="B19" s="246"/>
      <c r="C19" s="249"/>
      <c r="D19" s="19" t="s">
        <v>512</v>
      </c>
      <c r="E19" s="20" t="s">
        <v>521</v>
      </c>
      <c r="F19" s="19" t="s">
        <v>506</v>
      </c>
    </row>
    <row r="20" spans="1:6" ht="24" x14ac:dyDescent="0.2">
      <c r="A20" s="246"/>
      <c r="B20" s="246"/>
      <c r="C20" s="249"/>
      <c r="D20" s="19" t="s">
        <v>18</v>
      </c>
      <c r="E20" s="20" t="s">
        <v>522</v>
      </c>
      <c r="F20" s="19" t="s">
        <v>506</v>
      </c>
    </row>
    <row r="21" spans="1:6" ht="24" x14ac:dyDescent="0.2">
      <c r="A21" s="246"/>
      <c r="B21" s="246"/>
      <c r="C21" s="249"/>
      <c r="D21" s="19" t="s">
        <v>17</v>
      </c>
      <c r="E21" s="20" t="s">
        <v>523</v>
      </c>
      <c r="F21" s="19" t="s">
        <v>506</v>
      </c>
    </row>
    <row r="22" spans="1:6" ht="24" x14ac:dyDescent="0.2">
      <c r="A22" s="246"/>
      <c r="B22" s="246"/>
      <c r="C22" s="249"/>
      <c r="D22" s="19" t="s">
        <v>19</v>
      </c>
      <c r="E22" s="20" t="s">
        <v>524</v>
      </c>
      <c r="F22" s="19" t="s">
        <v>506</v>
      </c>
    </row>
    <row r="23" spans="1:6" ht="24" x14ac:dyDescent="0.2">
      <c r="A23" s="246"/>
      <c r="B23" s="246"/>
      <c r="C23" s="249"/>
      <c r="D23" s="19" t="s">
        <v>19</v>
      </c>
      <c r="E23" s="20" t="s">
        <v>525</v>
      </c>
      <c r="F23" s="19" t="s">
        <v>506</v>
      </c>
    </row>
    <row r="24" spans="1:6" ht="36.75" thickBot="1" x14ac:dyDescent="0.25">
      <c r="A24" s="251"/>
      <c r="B24" s="251"/>
      <c r="C24" s="252"/>
      <c r="D24" s="21" t="s">
        <v>17</v>
      </c>
      <c r="E24" s="22" t="s">
        <v>526</v>
      </c>
      <c r="F24" s="21" t="s">
        <v>506</v>
      </c>
    </row>
    <row r="25" spans="1:6" ht="36" x14ac:dyDescent="0.2">
      <c r="A25" s="245" t="s">
        <v>227</v>
      </c>
      <c r="B25" s="245">
        <v>2010</v>
      </c>
      <c r="C25" s="248" t="s">
        <v>228</v>
      </c>
      <c r="D25" s="17" t="s">
        <v>8</v>
      </c>
      <c r="E25" s="18" t="s">
        <v>527</v>
      </c>
      <c r="F25" s="17" t="s">
        <v>506</v>
      </c>
    </row>
    <row r="26" spans="1:6" ht="36.950000000000003" customHeight="1" x14ac:dyDescent="0.2">
      <c r="A26" s="246"/>
      <c r="B26" s="246"/>
      <c r="C26" s="249"/>
      <c r="D26" s="19" t="s">
        <v>8</v>
      </c>
      <c r="E26" s="20" t="s">
        <v>528</v>
      </c>
      <c r="F26" s="19" t="s">
        <v>506</v>
      </c>
    </row>
    <row r="27" spans="1:6" ht="24.95" customHeight="1" x14ac:dyDescent="0.2">
      <c r="A27" s="246"/>
      <c r="B27" s="246"/>
      <c r="C27" s="249"/>
      <c r="D27" s="19" t="s">
        <v>8</v>
      </c>
      <c r="E27" s="20" t="s">
        <v>529</v>
      </c>
      <c r="F27" s="19" t="s">
        <v>506</v>
      </c>
    </row>
    <row r="28" spans="1:6" ht="48.95" customHeight="1" x14ac:dyDescent="0.2">
      <c r="A28" s="246"/>
      <c r="B28" s="246"/>
      <c r="C28" s="249"/>
      <c r="D28" s="19" t="s">
        <v>8</v>
      </c>
      <c r="E28" s="20" t="s">
        <v>530</v>
      </c>
      <c r="F28" s="19" t="s">
        <v>506</v>
      </c>
    </row>
    <row r="29" spans="1:6" ht="36.950000000000003" customHeight="1" x14ac:dyDescent="0.2">
      <c r="A29" s="246"/>
      <c r="B29" s="246"/>
      <c r="C29" s="249"/>
      <c r="D29" s="19" t="s">
        <v>18</v>
      </c>
      <c r="E29" s="20" t="s">
        <v>531</v>
      </c>
      <c r="F29" s="19" t="s">
        <v>506</v>
      </c>
    </row>
    <row r="30" spans="1:6" ht="36.950000000000003" customHeight="1" x14ac:dyDescent="0.2">
      <c r="A30" s="246"/>
      <c r="B30" s="246"/>
      <c r="C30" s="249"/>
      <c r="D30" s="19" t="s">
        <v>8</v>
      </c>
      <c r="E30" s="20" t="s">
        <v>532</v>
      </c>
      <c r="F30" s="19" t="s">
        <v>506</v>
      </c>
    </row>
    <row r="31" spans="1:6" ht="24.95" customHeight="1" x14ac:dyDescent="0.2">
      <c r="A31" s="246"/>
      <c r="B31" s="246"/>
      <c r="C31" s="249"/>
      <c r="D31" s="19" t="s">
        <v>7</v>
      </c>
      <c r="E31" s="20" t="s">
        <v>533</v>
      </c>
      <c r="F31" s="19" t="s">
        <v>506</v>
      </c>
    </row>
    <row r="32" spans="1:6" ht="36.950000000000003" customHeight="1" x14ac:dyDescent="0.2">
      <c r="A32" s="246"/>
      <c r="B32" s="246"/>
      <c r="C32" s="249"/>
      <c r="D32" s="19" t="s">
        <v>534</v>
      </c>
      <c r="E32" s="20" t="s">
        <v>535</v>
      </c>
      <c r="F32" s="19" t="s">
        <v>506</v>
      </c>
    </row>
    <row r="33" spans="1:7" ht="15" customHeight="1" x14ac:dyDescent="0.2">
      <c r="A33" s="246"/>
      <c r="B33" s="246"/>
      <c r="C33" s="249"/>
      <c r="D33" s="19" t="s">
        <v>15</v>
      </c>
      <c r="E33" s="20" t="s">
        <v>536</v>
      </c>
      <c r="F33" s="19" t="s">
        <v>506</v>
      </c>
    </row>
    <row r="34" spans="1:7" ht="24.95" customHeight="1" x14ac:dyDescent="0.2">
      <c r="A34" s="246"/>
      <c r="B34" s="246"/>
      <c r="C34" s="249"/>
      <c r="D34" s="19" t="s">
        <v>15</v>
      </c>
      <c r="E34" s="20" t="s">
        <v>537</v>
      </c>
      <c r="F34" s="19" t="s">
        <v>506</v>
      </c>
    </row>
    <row r="35" spans="1:7" ht="26.1" customHeight="1" thickBot="1" x14ac:dyDescent="0.25">
      <c r="A35" s="251"/>
      <c r="B35" s="251"/>
      <c r="C35" s="252"/>
      <c r="D35" s="21" t="s">
        <v>8</v>
      </c>
      <c r="E35" s="22" t="s">
        <v>538</v>
      </c>
      <c r="F35" s="21" t="s">
        <v>506</v>
      </c>
    </row>
    <row r="36" spans="1:7" ht="36" x14ac:dyDescent="0.2">
      <c r="A36" s="248" t="s">
        <v>229</v>
      </c>
      <c r="B36" s="245">
        <v>2009</v>
      </c>
      <c r="C36" s="258" t="s">
        <v>230</v>
      </c>
      <c r="D36" s="58" t="s">
        <v>7</v>
      </c>
      <c r="E36" s="59" t="s">
        <v>785</v>
      </c>
      <c r="F36" s="17" t="s">
        <v>715</v>
      </c>
    </row>
    <row r="37" spans="1:7" ht="36.950000000000003" customHeight="1" x14ac:dyDescent="0.2">
      <c r="A37" s="249"/>
      <c r="B37" s="246"/>
      <c r="C37" s="259"/>
      <c r="D37" s="52" t="s">
        <v>8</v>
      </c>
      <c r="E37" s="53" t="s">
        <v>786</v>
      </c>
      <c r="F37" s="19"/>
    </row>
    <row r="38" spans="1:7" ht="36.950000000000003" customHeight="1" x14ac:dyDescent="0.2">
      <c r="A38" s="249"/>
      <c r="B38" s="246"/>
      <c r="C38" s="259"/>
      <c r="D38" s="52" t="s">
        <v>8</v>
      </c>
      <c r="E38" s="53" t="s">
        <v>787</v>
      </c>
      <c r="F38" s="19"/>
    </row>
    <row r="39" spans="1:7" ht="48.95" customHeight="1" x14ac:dyDescent="0.2">
      <c r="A39" s="249"/>
      <c r="B39" s="246"/>
      <c r="C39" s="259"/>
      <c r="D39" s="52" t="s">
        <v>8</v>
      </c>
      <c r="E39" s="53" t="s">
        <v>788</v>
      </c>
      <c r="F39" s="19"/>
    </row>
    <row r="40" spans="1:7" ht="26.1" customHeight="1" thickBot="1" x14ac:dyDescent="0.25">
      <c r="A40" s="252"/>
      <c r="B40" s="251"/>
      <c r="C40" s="260"/>
      <c r="D40" s="80" t="s">
        <v>14</v>
      </c>
      <c r="E40" s="81" t="s">
        <v>789</v>
      </c>
      <c r="F40" s="80" t="s">
        <v>384</v>
      </c>
    </row>
    <row r="41" spans="1:7" x14ac:dyDescent="0.2">
      <c r="F41" s="15" t="s">
        <v>1344</v>
      </c>
      <c r="G41" s="174" t="s">
        <v>1340</v>
      </c>
    </row>
  </sheetData>
  <mergeCells count="9">
    <mergeCell ref="C36:C40"/>
    <mergeCell ref="B36:B40"/>
    <mergeCell ref="A36:A40"/>
    <mergeCell ref="A4:A24"/>
    <mergeCell ref="B4:B24"/>
    <mergeCell ref="C4:C24"/>
    <mergeCell ref="A25:A35"/>
    <mergeCell ref="B25:B35"/>
    <mergeCell ref="C25:C3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zoomScale="125" zoomScaleNormal="125" zoomScalePageLayoutView="125" workbookViewId="0">
      <selection activeCell="C14" sqref="C14"/>
    </sheetView>
  </sheetViews>
  <sheetFormatPr defaultColWidth="10.875" defaultRowHeight="12" x14ac:dyDescent="0.2"/>
  <cols>
    <col min="1" max="1" width="5.875" style="15" customWidth="1"/>
    <col min="2" max="2" width="14.875" style="15" customWidth="1"/>
    <col min="3" max="3" width="10.875" style="15" customWidth="1"/>
    <col min="4" max="4" width="25.875" style="15" customWidth="1"/>
    <col min="5" max="5" width="14.875" style="15" customWidth="1"/>
    <col min="6" max="6" width="14.875" style="15" hidden="1" customWidth="1"/>
    <col min="7" max="7" width="4.875" style="15" hidden="1" customWidth="1"/>
    <col min="8" max="19" width="4.875" style="15" customWidth="1"/>
    <col min="20" max="20" width="6.875" style="15" customWidth="1"/>
    <col min="21" max="25" width="4.875" style="15" customWidth="1"/>
    <col min="26" max="16384" width="10.875" style="15"/>
  </cols>
  <sheetData>
    <row r="1" spans="1:25" x14ac:dyDescent="0.2">
      <c r="A1" s="14" t="s">
        <v>0</v>
      </c>
      <c r="B1" s="14"/>
      <c r="C1" s="14"/>
    </row>
    <row r="2" spans="1:25" ht="12.75" thickBot="1" x14ac:dyDescent="0.25"/>
    <row r="3" spans="1:25" ht="54.95" customHeight="1" thickBot="1" x14ac:dyDescent="0.25">
      <c r="A3" s="192" t="s">
        <v>21</v>
      </c>
      <c r="B3" s="192" t="s">
        <v>1</v>
      </c>
      <c r="C3" s="192" t="s">
        <v>78</v>
      </c>
      <c r="D3" s="192" t="s">
        <v>2</v>
      </c>
      <c r="E3" s="192" t="s">
        <v>3</v>
      </c>
      <c r="F3" s="192" t="s">
        <v>272</v>
      </c>
      <c r="G3" s="192" t="s">
        <v>59</v>
      </c>
      <c r="H3" s="193" t="s">
        <v>14</v>
      </c>
      <c r="I3" s="193" t="s">
        <v>15</v>
      </c>
      <c r="J3" s="193" t="s">
        <v>16</v>
      </c>
      <c r="K3" s="193" t="s">
        <v>17</v>
      </c>
      <c r="L3" s="193" t="s">
        <v>18</v>
      </c>
      <c r="M3" s="193" t="s">
        <v>19</v>
      </c>
      <c r="N3" s="193" t="s">
        <v>20</v>
      </c>
      <c r="O3" s="193" t="s">
        <v>4</v>
      </c>
      <c r="P3" s="193" t="s">
        <v>5</v>
      </c>
      <c r="Q3" s="193" t="s">
        <v>6</v>
      </c>
      <c r="R3" s="193" t="s">
        <v>7</v>
      </c>
      <c r="S3" s="193" t="s">
        <v>8</v>
      </c>
      <c r="T3" s="193" t="s">
        <v>1353</v>
      </c>
      <c r="U3" s="193" t="s">
        <v>10</v>
      </c>
      <c r="V3" s="193" t="s">
        <v>11</v>
      </c>
      <c r="W3" s="193" t="s">
        <v>12</v>
      </c>
      <c r="X3" s="193" t="s">
        <v>13</v>
      </c>
      <c r="Y3" s="194" t="s">
        <v>1354</v>
      </c>
    </row>
    <row r="4" spans="1:25" ht="12.95" customHeight="1" thickBot="1" x14ac:dyDescent="0.25">
      <c r="A4" s="17">
        <v>2011</v>
      </c>
      <c r="B4" s="190" t="s">
        <v>237</v>
      </c>
      <c r="C4" s="190" t="s">
        <v>400</v>
      </c>
      <c r="D4" s="190" t="s">
        <v>238</v>
      </c>
      <c r="E4" s="190" t="s">
        <v>178</v>
      </c>
      <c r="F4" s="35" t="s">
        <v>281</v>
      </c>
      <c r="G4" s="191" t="s">
        <v>303</v>
      </c>
      <c r="H4" s="17"/>
      <c r="I4" s="17"/>
      <c r="J4" s="17"/>
      <c r="K4" s="17"/>
      <c r="L4" s="17"/>
      <c r="M4" s="17"/>
      <c r="N4" s="17"/>
      <c r="O4" s="17"/>
      <c r="P4" s="17"/>
      <c r="Q4" s="17"/>
      <c r="R4" s="17"/>
      <c r="S4" s="17"/>
      <c r="T4" s="17"/>
      <c r="U4" s="17"/>
      <c r="V4" s="17"/>
      <c r="W4" s="17"/>
      <c r="X4" s="17"/>
      <c r="Y4" s="16">
        <f t="shared" ref="Y4:Y5" si="0">SUM(H4:X4)</f>
        <v>0</v>
      </c>
    </row>
    <row r="5" spans="1:25" ht="12.95" customHeight="1" thickBot="1" x14ac:dyDescent="0.25">
      <c r="A5" s="19">
        <v>2011</v>
      </c>
      <c r="B5" s="40" t="s">
        <v>269</v>
      </c>
      <c r="C5" s="40" t="s">
        <v>401</v>
      </c>
      <c r="D5" s="40" t="s">
        <v>270</v>
      </c>
      <c r="E5" s="40" t="s">
        <v>178</v>
      </c>
      <c r="F5" s="40" t="s">
        <v>282</v>
      </c>
      <c r="G5" s="42" t="s">
        <v>304</v>
      </c>
      <c r="H5" s="19"/>
      <c r="I5" s="19"/>
      <c r="J5" s="19"/>
      <c r="K5" s="19"/>
      <c r="L5" s="19"/>
      <c r="M5" s="19"/>
      <c r="N5" s="19"/>
      <c r="O5" s="19"/>
      <c r="P5" s="19"/>
      <c r="Q5" s="19"/>
      <c r="R5" s="19"/>
      <c r="S5" s="19"/>
      <c r="T5" s="19"/>
      <c r="U5" s="19"/>
      <c r="V5" s="19"/>
      <c r="W5" s="19"/>
      <c r="X5" s="19"/>
      <c r="Y5" s="16">
        <f t="shared" si="0"/>
        <v>0</v>
      </c>
    </row>
    <row r="6" spans="1:25" ht="12.95" customHeight="1" thickBot="1" x14ac:dyDescent="0.25">
      <c r="A6" s="189">
        <v>2011</v>
      </c>
      <c r="B6" s="189" t="s">
        <v>195</v>
      </c>
      <c r="C6" s="189" t="s">
        <v>305</v>
      </c>
      <c r="D6" s="189" t="s">
        <v>196</v>
      </c>
      <c r="E6" s="189" t="s">
        <v>178</v>
      </c>
      <c r="F6" s="189" t="s">
        <v>280</v>
      </c>
      <c r="G6" s="189" t="s">
        <v>60</v>
      </c>
      <c r="H6" s="198">
        <v>1</v>
      </c>
      <c r="I6" s="198"/>
      <c r="J6" s="198"/>
      <c r="K6" s="198">
        <v>1</v>
      </c>
      <c r="L6" s="198">
        <v>4</v>
      </c>
      <c r="M6" s="198">
        <v>12</v>
      </c>
      <c r="N6" s="198">
        <v>1</v>
      </c>
      <c r="O6" s="198">
        <v>6</v>
      </c>
      <c r="P6" s="198"/>
      <c r="Q6" s="198"/>
      <c r="R6" s="198">
        <v>2</v>
      </c>
      <c r="S6" s="198">
        <v>3</v>
      </c>
      <c r="T6" s="198">
        <v>3</v>
      </c>
      <c r="U6" s="198"/>
      <c r="V6" s="198"/>
      <c r="W6" s="198"/>
      <c r="X6" s="198">
        <v>1</v>
      </c>
      <c r="Y6" s="199">
        <f>SUM(H6:X6)</f>
        <v>34</v>
      </c>
    </row>
    <row r="7" spans="1:25" x14ac:dyDescent="0.2">
      <c r="A7" s="79"/>
      <c r="B7" s="232" t="s">
        <v>1383</v>
      </c>
      <c r="C7" s="188"/>
      <c r="D7" s="232" t="s">
        <v>1376</v>
      </c>
      <c r="E7" s="232" t="s">
        <v>1354</v>
      </c>
      <c r="F7" s="188"/>
      <c r="G7" s="79"/>
      <c r="H7" s="14">
        <f>SUM(H4:H6)</f>
        <v>1</v>
      </c>
      <c r="I7" s="14">
        <f t="shared" ref="I7:X7" si="1">SUM(I4:I6)</f>
        <v>0</v>
      </c>
      <c r="J7" s="14">
        <f t="shared" si="1"/>
        <v>0</v>
      </c>
      <c r="K7" s="14">
        <f t="shared" si="1"/>
        <v>1</v>
      </c>
      <c r="L7" s="14">
        <f t="shared" si="1"/>
        <v>4</v>
      </c>
      <c r="M7" s="14">
        <f t="shared" si="1"/>
        <v>12</v>
      </c>
      <c r="N7" s="14">
        <f t="shared" si="1"/>
        <v>1</v>
      </c>
      <c r="O7" s="14">
        <f t="shared" si="1"/>
        <v>6</v>
      </c>
      <c r="P7" s="14">
        <f t="shared" si="1"/>
        <v>0</v>
      </c>
      <c r="Q7" s="14">
        <f t="shared" si="1"/>
        <v>0</v>
      </c>
      <c r="R7" s="14">
        <f t="shared" si="1"/>
        <v>2</v>
      </c>
      <c r="S7" s="14">
        <f t="shared" si="1"/>
        <v>3</v>
      </c>
      <c r="T7" s="14">
        <f t="shared" si="1"/>
        <v>3</v>
      </c>
      <c r="U7" s="14">
        <f t="shared" si="1"/>
        <v>0</v>
      </c>
      <c r="V7" s="14">
        <f t="shared" si="1"/>
        <v>0</v>
      </c>
      <c r="W7" s="14">
        <f t="shared" si="1"/>
        <v>0</v>
      </c>
      <c r="X7" s="14">
        <f t="shared" si="1"/>
        <v>1</v>
      </c>
    </row>
    <row r="8" spans="1:25" x14ac:dyDescent="0.2">
      <c r="A8" s="79"/>
      <c r="B8" s="79"/>
      <c r="C8" s="79"/>
      <c r="D8" s="79"/>
      <c r="E8" s="79"/>
      <c r="F8" s="79"/>
      <c r="G8" s="79"/>
    </row>
    <row r="9" spans="1:25" x14ac:dyDescent="0.2">
      <c r="A9" s="79"/>
      <c r="B9" s="79"/>
      <c r="C9" s="79"/>
      <c r="D9" s="79"/>
      <c r="E9" s="79"/>
      <c r="F9" s="79"/>
      <c r="G9" s="79"/>
    </row>
    <row r="10" spans="1:25" x14ac:dyDescent="0.2">
      <c r="A10" s="79"/>
      <c r="B10" s="201" t="s">
        <v>305</v>
      </c>
      <c r="C10" s="79">
        <v>1</v>
      </c>
      <c r="D10" s="79"/>
      <c r="E10" s="79"/>
      <c r="F10" s="79"/>
      <c r="G10" s="79"/>
    </row>
    <row r="11" spans="1:25" x14ac:dyDescent="0.2">
      <c r="A11" s="79"/>
      <c r="B11" s="201" t="s">
        <v>400</v>
      </c>
      <c r="C11" s="79">
        <v>1</v>
      </c>
      <c r="D11" s="79"/>
      <c r="E11" s="79"/>
      <c r="F11" s="79"/>
      <c r="G11" s="79"/>
    </row>
    <row r="12" spans="1:25" x14ac:dyDescent="0.2">
      <c r="A12" s="79"/>
      <c r="B12" s="201" t="s">
        <v>401</v>
      </c>
      <c r="C12" s="79">
        <v>1</v>
      </c>
      <c r="D12" s="79"/>
      <c r="E12" s="79"/>
      <c r="F12" s="79"/>
      <c r="G12" s="79"/>
    </row>
    <row r="13" spans="1:25" x14ac:dyDescent="0.2">
      <c r="A13" s="79"/>
      <c r="B13" s="79" t="s">
        <v>1354</v>
      </c>
      <c r="C13" s="79">
        <f>SUM(C10:C12)</f>
        <v>3</v>
      </c>
      <c r="D13" s="79"/>
      <c r="E13" s="79"/>
      <c r="F13" s="79"/>
      <c r="G13" s="79"/>
    </row>
    <row r="14" spans="1:25" x14ac:dyDescent="0.2">
      <c r="A14" s="79"/>
      <c r="B14" s="79"/>
      <c r="C14" s="79"/>
      <c r="D14" s="79"/>
      <c r="E14" s="79"/>
      <c r="F14" s="79"/>
      <c r="G14" s="79"/>
    </row>
    <row r="15" spans="1:25" x14ac:dyDescent="0.2">
      <c r="A15" s="79"/>
      <c r="B15" s="79"/>
      <c r="C15" s="79"/>
      <c r="D15" s="79"/>
      <c r="E15" s="79"/>
      <c r="F15" s="79"/>
      <c r="G15" s="79"/>
    </row>
    <row r="16" spans="1:25" x14ac:dyDescent="0.2">
      <c r="A16" s="79"/>
      <c r="B16" s="79"/>
      <c r="C16" s="79"/>
      <c r="D16" s="79"/>
      <c r="E16" s="79"/>
      <c r="F16" s="79"/>
      <c r="G16" s="79"/>
    </row>
    <row r="17" spans="1:7" x14ac:dyDescent="0.2">
      <c r="A17" s="79"/>
      <c r="B17" s="79"/>
      <c r="C17" s="79"/>
      <c r="D17" s="79"/>
      <c r="E17" s="79"/>
      <c r="F17" s="79"/>
      <c r="G17" s="79"/>
    </row>
    <row r="18" spans="1:7" x14ac:dyDescent="0.2">
      <c r="A18" s="79"/>
      <c r="B18" s="79"/>
      <c r="C18" s="79"/>
      <c r="D18" s="79"/>
      <c r="E18" s="79"/>
      <c r="F18" s="79"/>
      <c r="G18" s="79"/>
    </row>
    <row r="19" spans="1:7" x14ac:dyDescent="0.2">
      <c r="A19" s="79"/>
      <c r="B19" s="79"/>
      <c r="C19" s="79"/>
      <c r="D19" s="79"/>
      <c r="E19" s="79"/>
      <c r="F19" s="79"/>
      <c r="G19" s="79"/>
    </row>
    <row r="20" spans="1:7" x14ac:dyDescent="0.2">
      <c r="A20" s="79"/>
      <c r="B20" s="79"/>
      <c r="C20" s="79"/>
      <c r="D20" s="79"/>
      <c r="E20" s="79"/>
      <c r="F20" s="79"/>
      <c r="G20" s="79"/>
    </row>
    <row r="21" spans="1:7" x14ac:dyDescent="0.2">
      <c r="A21" s="79"/>
      <c r="B21" s="79"/>
      <c r="C21" s="79"/>
      <c r="D21" s="79"/>
      <c r="E21" s="79"/>
      <c r="F21" s="79"/>
      <c r="G21" s="79"/>
    </row>
    <row r="22" spans="1:7" x14ac:dyDescent="0.2">
      <c r="A22" s="79"/>
      <c r="B22" s="79"/>
      <c r="C22" s="79"/>
      <c r="D22" s="79"/>
      <c r="E22" s="79"/>
      <c r="F22" s="79"/>
      <c r="G22" s="79"/>
    </row>
    <row r="23" spans="1:7" x14ac:dyDescent="0.2">
      <c r="A23" s="79"/>
      <c r="B23" s="79"/>
      <c r="C23" s="79"/>
      <c r="D23" s="79"/>
      <c r="E23" s="79"/>
      <c r="F23" s="79"/>
      <c r="G23" s="79"/>
    </row>
    <row r="24" spans="1:7" x14ac:dyDescent="0.2">
      <c r="A24" s="79"/>
      <c r="B24" s="79"/>
      <c r="C24" s="79"/>
      <c r="D24" s="79"/>
      <c r="E24" s="79"/>
      <c r="F24" s="79"/>
      <c r="G24" s="79"/>
    </row>
    <row r="25" spans="1:7" x14ac:dyDescent="0.2">
      <c r="A25" s="79"/>
      <c r="B25" s="79"/>
      <c r="C25" s="79"/>
      <c r="D25" s="79"/>
      <c r="E25" s="79"/>
      <c r="F25" s="79"/>
      <c r="G25" s="79"/>
    </row>
    <row r="26" spans="1:7" x14ac:dyDescent="0.2">
      <c r="A26" s="79"/>
      <c r="B26" s="79"/>
      <c r="C26" s="79"/>
      <c r="D26" s="79"/>
      <c r="E26" s="79"/>
      <c r="F26" s="79"/>
      <c r="G26" s="79"/>
    </row>
    <row r="27" spans="1:7" x14ac:dyDescent="0.2">
      <c r="A27" s="79"/>
      <c r="B27" s="79"/>
      <c r="C27" s="79"/>
      <c r="D27" s="79"/>
      <c r="E27" s="79"/>
      <c r="F27" s="79"/>
      <c r="G27" s="79"/>
    </row>
    <row r="28" spans="1:7" x14ac:dyDescent="0.2">
      <c r="A28" s="79"/>
      <c r="B28" s="79"/>
      <c r="C28" s="79"/>
      <c r="D28" s="79"/>
      <c r="E28" s="79"/>
      <c r="F28" s="79"/>
      <c r="G28" s="79"/>
    </row>
    <row r="29" spans="1:7" x14ac:dyDescent="0.2">
      <c r="A29" s="79"/>
      <c r="B29" s="79"/>
      <c r="C29" s="79"/>
      <c r="D29" s="79"/>
      <c r="E29" s="79"/>
      <c r="F29" s="79"/>
      <c r="G29" s="79"/>
    </row>
  </sheetData>
  <phoneticPr fontId="3" type="noConversion"/>
  <hyperlinks>
    <hyperlink ref="G4" r:id="rId1"/>
    <hyperlink ref="G5" r:id="rId2"/>
  </hyperlink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125" zoomScaleNormal="125" zoomScalePageLayoutView="125" workbookViewId="0">
      <selection activeCell="D16" sqref="D16"/>
    </sheetView>
  </sheetViews>
  <sheetFormatPr defaultColWidth="10.875" defaultRowHeight="12" x14ac:dyDescent="0.2"/>
  <cols>
    <col min="1" max="1" width="13.875" style="15" customWidth="1"/>
    <col min="2" max="2" width="4.875" style="15" customWidth="1"/>
    <col min="3" max="3" width="20.875" style="15" customWidth="1"/>
    <col min="4" max="4" width="9.875" style="15" customWidth="1"/>
    <col min="5" max="5" width="46.875" style="15" customWidth="1"/>
    <col min="6" max="6" width="15.875" style="15" customWidth="1"/>
    <col min="7" max="16384" width="10.875" style="15"/>
  </cols>
  <sheetData>
    <row r="1" spans="1:6" x14ac:dyDescent="0.2">
      <c r="A1" s="14" t="s">
        <v>309</v>
      </c>
    </row>
    <row r="3" spans="1:6" ht="12.75" thickBot="1" x14ac:dyDescent="0.25">
      <c r="A3" s="16" t="s">
        <v>1</v>
      </c>
      <c r="B3" s="16" t="s">
        <v>21</v>
      </c>
      <c r="C3" s="16" t="s">
        <v>2</v>
      </c>
      <c r="D3" s="16" t="s">
        <v>310</v>
      </c>
      <c r="E3" s="16" t="s">
        <v>311</v>
      </c>
      <c r="F3" s="16" t="s">
        <v>316</v>
      </c>
    </row>
    <row r="4" spans="1:6" ht="24" x14ac:dyDescent="0.2">
      <c r="A4" s="245" t="s">
        <v>195</v>
      </c>
      <c r="B4" s="245">
        <v>2011</v>
      </c>
      <c r="C4" s="261" t="s">
        <v>196</v>
      </c>
      <c r="D4" s="58" t="s">
        <v>7</v>
      </c>
      <c r="E4" s="59" t="s">
        <v>790</v>
      </c>
      <c r="F4" s="17"/>
    </row>
    <row r="5" spans="1:6" ht="24.95" customHeight="1" x14ac:dyDescent="0.2">
      <c r="A5" s="246"/>
      <c r="B5" s="246"/>
      <c r="C5" s="262"/>
      <c r="D5" s="52" t="s">
        <v>7</v>
      </c>
      <c r="E5" s="53" t="s">
        <v>791</v>
      </c>
      <c r="F5" s="19"/>
    </row>
    <row r="6" spans="1:6" ht="24.95" customHeight="1" x14ac:dyDescent="0.2">
      <c r="A6" s="246"/>
      <c r="B6" s="246"/>
      <c r="C6" s="262"/>
      <c r="D6" s="52" t="s">
        <v>427</v>
      </c>
      <c r="E6" s="53" t="s">
        <v>792</v>
      </c>
      <c r="F6" s="19"/>
    </row>
    <row r="7" spans="1:6" ht="36.950000000000003" customHeight="1" x14ac:dyDescent="0.2">
      <c r="A7" s="246"/>
      <c r="B7" s="246"/>
      <c r="C7" s="262"/>
      <c r="D7" s="52" t="s">
        <v>8</v>
      </c>
      <c r="E7" s="53" t="s">
        <v>793</v>
      </c>
      <c r="F7" s="19"/>
    </row>
    <row r="8" spans="1:6" ht="36.950000000000003" customHeight="1" x14ac:dyDescent="0.2">
      <c r="A8" s="246"/>
      <c r="B8" s="246"/>
      <c r="C8" s="262"/>
      <c r="D8" s="52" t="s">
        <v>8</v>
      </c>
      <c r="E8" s="53" t="s">
        <v>794</v>
      </c>
      <c r="F8" s="19"/>
    </row>
    <row r="9" spans="1:6" ht="48.95" customHeight="1" x14ac:dyDescent="0.2">
      <c r="A9" s="246"/>
      <c r="B9" s="246"/>
      <c r="C9" s="262"/>
      <c r="D9" s="52" t="s">
        <v>8</v>
      </c>
      <c r="E9" s="53" t="s">
        <v>795</v>
      </c>
      <c r="F9" s="19"/>
    </row>
    <row r="10" spans="1:6" ht="15" customHeight="1" x14ac:dyDescent="0.2">
      <c r="A10" s="246"/>
      <c r="B10" s="246"/>
      <c r="C10" s="262"/>
      <c r="D10" s="28" t="s">
        <v>14</v>
      </c>
      <c r="E10" s="28" t="s">
        <v>796</v>
      </c>
      <c r="F10" s="28" t="s">
        <v>384</v>
      </c>
    </row>
    <row r="11" spans="1:6" ht="24.95" customHeight="1" x14ac:dyDescent="0.2">
      <c r="A11" s="246"/>
      <c r="B11" s="246"/>
      <c r="C11" s="262"/>
      <c r="D11" s="52" t="s">
        <v>19</v>
      </c>
      <c r="E11" s="53" t="s">
        <v>797</v>
      </c>
      <c r="F11" s="19"/>
    </row>
    <row r="12" spans="1:6" ht="24.95" customHeight="1" x14ac:dyDescent="0.2">
      <c r="A12" s="246"/>
      <c r="B12" s="246"/>
      <c r="C12" s="262"/>
      <c r="D12" s="52" t="s">
        <v>19</v>
      </c>
      <c r="E12" s="53" t="s">
        <v>798</v>
      </c>
      <c r="F12" s="19"/>
    </row>
    <row r="13" spans="1:6" ht="15" customHeight="1" x14ac:dyDescent="0.2">
      <c r="A13" s="246"/>
      <c r="B13" s="246"/>
      <c r="C13" s="262"/>
      <c r="D13" s="52" t="s">
        <v>19</v>
      </c>
      <c r="E13" s="52" t="s">
        <v>799</v>
      </c>
      <c r="F13" s="19"/>
    </row>
    <row r="14" spans="1:6" ht="15" customHeight="1" x14ac:dyDescent="0.2">
      <c r="A14" s="246"/>
      <c r="B14" s="246"/>
      <c r="C14" s="262"/>
      <c r="D14" s="52" t="s">
        <v>19</v>
      </c>
      <c r="E14" s="52" t="s">
        <v>800</v>
      </c>
      <c r="F14" s="19"/>
    </row>
    <row r="15" spans="1:6" ht="24.95" customHeight="1" x14ac:dyDescent="0.2">
      <c r="A15" s="246"/>
      <c r="B15" s="246"/>
      <c r="C15" s="262"/>
      <c r="D15" s="52" t="s">
        <v>18</v>
      </c>
      <c r="E15" s="53" t="s">
        <v>801</v>
      </c>
      <c r="F15" s="19"/>
    </row>
    <row r="16" spans="1:6" ht="24.95" customHeight="1" x14ac:dyDescent="0.2">
      <c r="A16" s="246"/>
      <c r="B16" s="246"/>
      <c r="C16" s="262"/>
      <c r="D16" s="52" t="s">
        <v>18</v>
      </c>
      <c r="E16" s="53" t="s">
        <v>802</v>
      </c>
      <c r="F16" s="19"/>
    </row>
    <row r="17" spans="1:6" ht="24.95" customHeight="1" x14ac:dyDescent="0.2">
      <c r="A17" s="246"/>
      <c r="B17" s="246"/>
      <c r="C17" s="262"/>
      <c r="D17" s="52" t="s">
        <v>18</v>
      </c>
      <c r="E17" s="53" t="s">
        <v>803</v>
      </c>
      <c r="F17" s="19"/>
    </row>
    <row r="18" spans="1:6" ht="24.95" customHeight="1" x14ac:dyDescent="0.2">
      <c r="A18" s="246"/>
      <c r="B18" s="246"/>
      <c r="C18" s="262"/>
      <c r="D18" s="52" t="s">
        <v>18</v>
      </c>
      <c r="E18" s="53" t="s">
        <v>804</v>
      </c>
      <c r="F18" s="19"/>
    </row>
    <row r="19" spans="1:6" ht="24.95" customHeight="1" x14ac:dyDescent="0.2">
      <c r="A19" s="246"/>
      <c r="B19" s="246"/>
      <c r="C19" s="262"/>
      <c r="D19" s="52" t="s">
        <v>17</v>
      </c>
      <c r="E19" s="53" t="s">
        <v>1355</v>
      </c>
      <c r="F19" s="19"/>
    </row>
    <row r="20" spans="1:6" ht="24.95" customHeight="1" x14ac:dyDescent="0.2">
      <c r="A20" s="246"/>
      <c r="B20" s="246"/>
      <c r="C20" s="262"/>
      <c r="D20" s="53" t="s">
        <v>512</v>
      </c>
      <c r="E20" s="53" t="s">
        <v>805</v>
      </c>
      <c r="F20" s="19"/>
    </row>
    <row r="21" spans="1:6" ht="24.95" customHeight="1" x14ac:dyDescent="0.2">
      <c r="A21" s="246"/>
      <c r="B21" s="246"/>
      <c r="C21" s="262"/>
      <c r="D21" s="53" t="s">
        <v>512</v>
      </c>
      <c r="E21" s="53" t="s">
        <v>806</v>
      </c>
      <c r="F21" s="19"/>
    </row>
    <row r="22" spans="1:6" ht="24.95" customHeight="1" x14ac:dyDescent="0.2">
      <c r="A22" s="246"/>
      <c r="B22" s="246"/>
      <c r="C22" s="262"/>
      <c r="D22" s="53" t="s">
        <v>512</v>
      </c>
      <c r="E22" s="53" t="s">
        <v>807</v>
      </c>
      <c r="F22" s="19"/>
    </row>
    <row r="23" spans="1:6" ht="30" customHeight="1" x14ac:dyDescent="0.2">
      <c r="A23" s="246"/>
      <c r="B23" s="246"/>
      <c r="C23" s="262"/>
      <c r="D23" s="52" t="s">
        <v>19</v>
      </c>
      <c r="E23" s="53" t="s">
        <v>808</v>
      </c>
      <c r="F23" s="19"/>
    </row>
    <row r="24" spans="1:6" ht="29.1" customHeight="1" x14ac:dyDescent="0.2">
      <c r="A24" s="246"/>
      <c r="B24" s="246"/>
      <c r="C24" s="262"/>
      <c r="D24" s="52" t="s">
        <v>19</v>
      </c>
      <c r="E24" s="53" t="s">
        <v>809</v>
      </c>
      <c r="F24" s="19"/>
    </row>
    <row r="25" spans="1:6" ht="29.1" customHeight="1" x14ac:dyDescent="0.2">
      <c r="A25" s="246"/>
      <c r="B25" s="246"/>
      <c r="C25" s="262"/>
      <c r="D25" s="52" t="s">
        <v>19</v>
      </c>
      <c r="E25" s="53" t="s">
        <v>810</v>
      </c>
      <c r="F25" s="19"/>
    </row>
    <row r="26" spans="1:6" ht="15" customHeight="1" x14ac:dyDescent="0.2">
      <c r="A26" s="246"/>
      <c r="B26" s="246"/>
      <c r="C26" s="262"/>
      <c r="D26" s="52" t="s">
        <v>19</v>
      </c>
      <c r="E26" s="52" t="s">
        <v>811</v>
      </c>
      <c r="F26" s="19"/>
    </row>
    <row r="27" spans="1:6" ht="29.1" customHeight="1" x14ac:dyDescent="0.2">
      <c r="A27" s="246"/>
      <c r="B27" s="246"/>
      <c r="C27" s="262"/>
      <c r="D27" s="52" t="s">
        <v>20</v>
      </c>
      <c r="E27" s="53" t="s">
        <v>812</v>
      </c>
      <c r="F27" s="19"/>
    </row>
    <row r="28" spans="1:6" ht="29.1" customHeight="1" x14ac:dyDescent="0.2">
      <c r="A28" s="246"/>
      <c r="B28" s="246"/>
      <c r="C28" s="262"/>
      <c r="D28" s="52" t="s">
        <v>19</v>
      </c>
      <c r="E28" s="53" t="s">
        <v>813</v>
      </c>
      <c r="F28" s="19"/>
    </row>
    <row r="29" spans="1:6" ht="30" customHeight="1" x14ac:dyDescent="0.2">
      <c r="A29" s="246"/>
      <c r="B29" s="246"/>
      <c r="C29" s="262"/>
      <c r="D29" s="52" t="s">
        <v>19</v>
      </c>
      <c r="E29" s="53" t="s">
        <v>814</v>
      </c>
      <c r="F29" s="19"/>
    </row>
    <row r="30" spans="1:6" ht="30" customHeight="1" x14ac:dyDescent="0.2">
      <c r="A30" s="246"/>
      <c r="B30" s="246"/>
      <c r="C30" s="262"/>
      <c r="D30" s="52" t="s">
        <v>19</v>
      </c>
      <c r="E30" s="53" t="s">
        <v>815</v>
      </c>
      <c r="F30" s="19"/>
    </row>
    <row r="31" spans="1:6" ht="15" customHeight="1" x14ac:dyDescent="0.2">
      <c r="A31" s="246"/>
      <c r="B31" s="246"/>
      <c r="C31" s="262"/>
      <c r="D31" s="52" t="s">
        <v>19</v>
      </c>
      <c r="E31" s="52" t="s">
        <v>816</v>
      </c>
      <c r="F31" s="19"/>
    </row>
    <row r="32" spans="1:6" ht="30" customHeight="1" x14ac:dyDescent="0.2">
      <c r="A32" s="246"/>
      <c r="B32" s="246"/>
      <c r="C32" s="262"/>
      <c r="D32" s="52" t="s">
        <v>4</v>
      </c>
      <c r="E32" s="53" t="s">
        <v>817</v>
      </c>
      <c r="F32" s="19"/>
    </row>
    <row r="33" spans="1:7" ht="30" customHeight="1" x14ac:dyDescent="0.2">
      <c r="A33" s="246"/>
      <c r="B33" s="246"/>
      <c r="C33" s="262"/>
      <c r="D33" s="52" t="s">
        <v>4</v>
      </c>
      <c r="E33" s="53" t="s">
        <v>818</v>
      </c>
      <c r="F33" s="19"/>
    </row>
    <row r="34" spans="1:7" ht="29.1" customHeight="1" x14ac:dyDescent="0.2">
      <c r="A34" s="246"/>
      <c r="B34" s="246"/>
      <c r="C34" s="262"/>
      <c r="D34" s="52" t="s">
        <v>4</v>
      </c>
      <c r="E34" s="53" t="s">
        <v>819</v>
      </c>
      <c r="F34" s="19"/>
    </row>
    <row r="35" spans="1:7" ht="29.1" customHeight="1" x14ac:dyDescent="0.2">
      <c r="A35" s="246"/>
      <c r="B35" s="246"/>
      <c r="C35" s="262"/>
      <c r="D35" s="52" t="s">
        <v>4</v>
      </c>
      <c r="E35" s="53" t="s">
        <v>820</v>
      </c>
      <c r="F35" s="19"/>
    </row>
    <row r="36" spans="1:7" ht="30" customHeight="1" x14ac:dyDescent="0.2">
      <c r="A36" s="246"/>
      <c r="B36" s="246"/>
      <c r="C36" s="262"/>
      <c r="D36" s="52" t="s">
        <v>4</v>
      </c>
      <c r="E36" s="53" t="s">
        <v>821</v>
      </c>
      <c r="F36" s="19"/>
    </row>
    <row r="37" spans="1:7" ht="15.95" customHeight="1" thickBot="1" x14ac:dyDescent="0.25">
      <c r="A37" s="251"/>
      <c r="B37" s="251"/>
      <c r="C37" s="263"/>
      <c r="D37" s="54" t="s">
        <v>4</v>
      </c>
      <c r="E37" s="54" t="s">
        <v>822</v>
      </c>
      <c r="F37" s="21"/>
    </row>
    <row r="38" spans="1:7" x14ac:dyDescent="0.2">
      <c r="F38" s="15" t="s">
        <v>1345</v>
      </c>
      <c r="G38" s="174" t="s">
        <v>1340</v>
      </c>
    </row>
  </sheetData>
  <mergeCells count="3">
    <mergeCell ref="A4:A37"/>
    <mergeCell ref="B4:B37"/>
    <mergeCell ref="C4:C3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opLeftCell="A3" zoomScale="125" zoomScaleNormal="125" zoomScalePageLayoutView="125" workbookViewId="0">
      <selection activeCell="C36" sqref="C36"/>
    </sheetView>
  </sheetViews>
  <sheetFormatPr defaultColWidth="10.875" defaultRowHeight="12" x14ac:dyDescent="0.2"/>
  <cols>
    <col min="1" max="1" width="5.875" style="15" customWidth="1"/>
    <col min="2" max="2" width="14.875" style="15" customWidth="1"/>
    <col min="3" max="3" width="10.875" style="15" customWidth="1"/>
    <col min="4" max="4" width="25.875" style="15" customWidth="1"/>
    <col min="5" max="5" width="14.875" style="15" customWidth="1"/>
    <col min="6" max="6" width="11.875" style="15" hidden="1" customWidth="1"/>
    <col min="7" max="7" width="4.875" style="15" hidden="1" customWidth="1"/>
    <col min="8" max="19" width="4.875" style="15" customWidth="1"/>
    <col min="20" max="20" width="6.875" style="15" customWidth="1"/>
    <col min="21" max="24" width="4.875" style="15" customWidth="1"/>
    <col min="25" max="25" width="4.875" style="14" customWidth="1"/>
    <col min="26" max="16384" width="10.875" style="15"/>
  </cols>
  <sheetData>
    <row r="1" spans="1:25" x14ac:dyDescent="0.2">
      <c r="A1" s="14" t="s">
        <v>0</v>
      </c>
      <c r="B1" s="14"/>
      <c r="C1" s="14"/>
    </row>
    <row r="2" spans="1:25" ht="12.75" thickBot="1" x14ac:dyDescent="0.25">
      <c r="B2" s="186"/>
      <c r="C2" s="186"/>
      <c r="D2" s="186"/>
      <c r="E2" s="186"/>
      <c r="F2" s="186"/>
      <c r="G2" s="186"/>
      <c r="H2" s="186"/>
      <c r="I2" s="186"/>
      <c r="J2" s="186"/>
      <c r="K2" s="186"/>
      <c r="L2" s="186"/>
      <c r="M2" s="186"/>
      <c r="N2" s="186"/>
      <c r="O2" s="186"/>
      <c r="P2" s="186"/>
      <c r="Q2" s="186"/>
      <c r="R2" s="186"/>
      <c r="S2" s="186"/>
      <c r="T2" s="186"/>
      <c r="U2" s="186"/>
      <c r="V2" s="186"/>
      <c r="W2" s="186"/>
      <c r="X2" s="186"/>
      <c r="Y2" s="200"/>
    </row>
    <row r="3" spans="1:25" ht="54.95" customHeight="1" thickBot="1" x14ac:dyDescent="0.25">
      <c r="A3" s="212" t="s">
        <v>21</v>
      </c>
      <c r="B3" s="184" t="s">
        <v>1</v>
      </c>
      <c r="C3" s="184" t="s">
        <v>78</v>
      </c>
      <c r="D3" s="184" t="s">
        <v>2</v>
      </c>
      <c r="E3" s="184" t="s">
        <v>3</v>
      </c>
      <c r="F3" s="184" t="s">
        <v>272</v>
      </c>
      <c r="G3" s="184" t="s">
        <v>59</v>
      </c>
      <c r="H3" s="185" t="s">
        <v>14</v>
      </c>
      <c r="I3" s="185" t="s">
        <v>15</v>
      </c>
      <c r="J3" s="185" t="s">
        <v>16</v>
      </c>
      <c r="K3" s="185" t="s">
        <v>17</v>
      </c>
      <c r="L3" s="185" t="s">
        <v>18</v>
      </c>
      <c r="M3" s="185" t="s">
        <v>19</v>
      </c>
      <c r="N3" s="185" t="s">
        <v>20</v>
      </c>
      <c r="O3" s="185" t="s">
        <v>4</v>
      </c>
      <c r="P3" s="185" t="s">
        <v>5</v>
      </c>
      <c r="Q3" s="185" t="s">
        <v>6</v>
      </c>
      <c r="R3" s="185" t="s">
        <v>7</v>
      </c>
      <c r="S3" s="185" t="s">
        <v>8</v>
      </c>
      <c r="T3" s="185" t="s">
        <v>1353</v>
      </c>
      <c r="U3" s="185" t="s">
        <v>10</v>
      </c>
      <c r="V3" s="185" t="s">
        <v>11</v>
      </c>
      <c r="W3" s="185" t="s">
        <v>12</v>
      </c>
      <c r="X3" s="185" t="s">
        <v>13</v>
      </c>
      <c r="Y3" s="187" t="s">
        <v>1354</v>
      </c>
    </row>
    <row r="4" spans="1:25" ht="12.95" customHeight="1" x14ac:dyDescent="0.2">
      <c r="A4" s="17">
        <v>2012</v>
      </c>
      <c r="B4" s="17" t="s">
        <v>79</v>
      </c>
      <c r="C4" s="18" t="s">
        <v>305</v>
      </c>
      <c r="D4" s="233" t="s">
        <v>80</v>
      </c>
      <c r="E4" s="17" t="s">
        <v>81</v>
      </c>
      <c r="F4" s="17"/>
      <c r="G4" s="17" t="s">
        <v>60</v>
      </c>
      <c r="H4" s="17">
        <v>1</v>
      </c>
      <c r="I4" s="17">
        <v>1</v>
      </c>
      <c r="J4" s="17"/>
      <c r="K4" s="17"/>
      <c r="L4" s="17"/>
      <c r="M4" s="17"/>
      <c r="N4" s="17"/>
      <c r="O4" s="17">
        <v>1</v>
      </c>
      <c r="P4" s="17"/>
      <c r="Q4" s="17"/>
      <c r="R4" s="17"/>
      <c r="S4" s="17">
        <v>2</v>
      </c>
      <c r="T4" s="17"/>
      <c r="U4" s="17"/>
      <c r="V4" s="17"/>
      <c r="W4" s="17"/>
      <c r="X4" s="17">
        <v>3</v>
      </c>
      <c r="Y4" s="183">
        <f>SUM(H4:X4)</f>
        <v>8</v>
      </c>
    </row>
    <row r="5" spans="1:25" ht="12.95" customHeight="1" x14ac:dyDescent="0.2">
      <c r="A5" s="19">
        <v>2012</v>
      </c>
      <c r="B5" s="19" t="s">
        <v>82</v>
      </c>
      <c r="C5" s="20" t="s">
        <v>402</v>
      </c>
      <c r="D5" s="234" t="s">
        <v>83</v>
      </c>
      <c r="E5" s="19" t="s">
        <v>81</v>
      </c>
      <c r="F5" s="19"/>
      <c r="G5" s="42" t="s">
        <v>482</v>
      </c>
      <c r="H5" s="19"/>
      <c r="I5" s="19"/>
      <c r="J5" s="19"/>
      <c r="K5" s="19"/>
      <c r="L5" s="19"/>
      <c r="M5" s="19">
        <v>10</v>
      </c>
      <c r="N5" s="19"/>
      <c r="O5" s="19"/>
      <c r="P5" s="19">
        <v>1</v>
      </c>
      <c r="Q5" s="19"/>
      <c r="R5" s="19"/>
      <c r="S5" s="19"/>
      <c r="T5" s="19"/>
      <c r="U5" s="19"/>
      <c r="V5" s="19"/>
      <c r="W5" s="19">
        <v>1</v>
      </c>
      <c r="X5" s="19">
        <v>6</v>
      </c>
      <c r="Y5" s="182">
        <f t="shared" ref="Y5:Y23" si="0">SUM(H5:X5)</f>
        <v>18</v>
      </c>
    </row>
    <row r="6" spans="1:25" ht="12.95" customHeight="1" x14ac:dyDescent="0.2">
      <c r="A6" s="19">
        <v>2012</v>
      </c>
      <c r="B6" s="19" t="s">
        <v>84</v>
      </c>
      <c r="C6" s="20" t="s">
        <v>403</v>
      </c>
      <c r="D6" s="234" t="s">
        <v>85</v>
      </c>
      <c r="E6" s="19" t="s">
        <v>81</v>
      </c>
      <c r="F6" s="19"/>
      <c r="G6" s="42" t="s">
        <v>404</v>
      </c>
      <c r="H6" s="19">
        <v>2</v>
      </c>
      <c r="I6" s="19"/>
      <c r="J6" s="19"/>
      <c r="K6" s="19"/>
      <c r="L6" s="19"/>
      <c r="M6" s="19"/>
      <c r="N6" s="19">
        <v>7</v>
      </c>
      <c r="O6" s="19"/>
      <c r="P6" s="19"/>
      <c r="Q6" s="19">
        <v>1</v>
      </c>
      <c r="R6" s="19"/>
      <c r="S6" s="19"/>
      <c r="T6" s="19"/>
      <c r="U6" s="19"/>
      <c r="V6" s="19"/>
      <c r="W6" s="19"/>
      <c r="X6" s="19"/>
      <c r="Y6" s="182">
        <f t="shared" si="0"/>
        <v>10</v>
      </c>
    </row>
    <row r="7" spans="1:25" ht="12.95" customHeight="1" x14ac:dyDescent="0.2">
      <c r="A7" s="19">
        <v>2012</v>
      </c>
      <c r="B7" s="19" t="s">
        <v>86</v>
      </c>
      <c r="C7" s="20" t="s">
        <v>305</v>
      </c>
      <c r="D7" s="234" t="s">
        <v>87</v>
      </c>
      <c r="E7" s="19" t="s">
        <v>81</v>
      </c>
      <c r="F7" s="19"/>
      <c r="G7" s="19" t="s">
        <v>60</v>
      </c>
      <c r="H7" s="196">
        <v>4</v>
      </c>
      <c r="I7" s="196"/>
      <c r="J7" s="196"/>
      <c r="K7" s="196"/>
      <c r="L7" s="196"/>
      <c r="M7" s="196">
        <v>3</v>
      </c>
      <c r="N7" s="196"/>
      <c r="O7" s="196"/>
      <c r="P7" s="196"/>
      <c r="Q7" s="196"/>
      <c r="R7" s="196">
        <v>2</v>
      </c>
      <c r="S7" s="196"/>
      <c r="T7" s="196"/>
      <c r="U7" s="196"/>
      <c r="V7" s="196">
        <v>1</v>
      </c>
      <c r="W7" s="196"/>
      <c r="X7" s="196">
        <v>3</v>
      </c>
      <c r="Y7" s="197">
        <f t="shared" si="0"/>
        <v>13</v>
      </c>
    </row>
    <row r="8" spans="1:25" ht="12.95" customHeight="1" x14ac:dyDescent="0.2">
      <c r="A8" s="19">
        <v>2012</v>
      </c>
      <c r="B8" s="19" t="s">
        <v>88</v>
      </c>
      <c r="C8" s="20" t="s">
        <v>405</v>
      </c>
      <c r="D8" s="234" t="s">
        <v>89</v>
      </c>
      <c r="E8" s="19" t="s">
        <v>81</v>
      </c>
      <c r="F8" s="19"/>
      <c r="G8" s="19" t="s">
        <v>60</v>
      </c>
      <c r="H8" s="19"/>
      <c r="I8" s="19"/>
      <c r="J8" s="19"/>
      <c r="K8" s="19"/>
      <c r="L8" s="19"/>
      <c r="M8" s="19"/>
      <c r="N8" s="19"/>
      <c r="O8" s="19"/>
      <c r="P8" s="19"/>
      <c r="Q8" s="19"/>
      <c r="R8" s="19"/>
      <c r="S8" s="19"/>
      <c r="T8" s="19"/>
      <c r="U8" s="19"/>
      <c r="V8" s="19"/>
      <c r="W8" s="19"/>
      <c r="X8" s="19"/>
      <c r="Y8" s="182">
        <f t="shared" si="0"/>
        <v>0</v>
      </c>
    </row>
    <row r="9" spans="1:25" ht="12.95" customHeight="1" x14ac:dyDescent="0.2">
      <c r="A9" s="19">
        <v>2012</v>
      </c>
      <c r="B9" s="19" t="s">
        <v>90</v>
      </c>
      <c r="C9" s="20" t="s">
        <v>305</v>
      </c>
      <c r="D9" s="234" t="s">
        <v>91</v>
      </c>
      <c r="E9" s="19" t="s">
        <v>81</v>
      </c>
      <c r="F9" s="19"/>
      <c r="G9" s="19" t="s">
        <v>60</v>
      </c>
      <c r="H9" s="19">
        <v>1</v>
      </c>
      <c r="I9" s="19"/>
      <c r="J9" s="19"/>
      <c r="K9" s="19"/>
      <c r="L9" s="19"/>
      <c r="M9" s="19"/>
      <c r="N9" s="19"/>
      <c r="O9" s="19"/>
      <c r="P9" s="19"/>
      <c r="Q9" s="19"/>
      <c r="R9" s="19"/>
      <c r="S9" s="19"/>
      <c r="T9" s="19"/>
      <c r="U9" s="19"/>
      <c r="V9" s="19"/>
      <c r="W9" s="19"/>
      <c r="X9" s="19"/>
      <c r="Y9" s="182">
        <f t="shared" si="0"/>
        <v>1</v>
      </c>
    </row>
    <row r="10" spans="1:25" ht="12.95" customHeight="1" x14ac:dyDescent="0.2">
      <c r="A10" s="19">
        <v>2012</v>
      </c>
      <c r="B10" s="19" t="s">
        <v>92</v>
      </c>
      <c r="C10" s="20" t="s">
        <v>406</v>
      </c>
      <c r="D10" s="234" t="s">
        <v>93</v>
      </c>
      <c r="E10" s="19" t="s">
        <v>81</v>
      </c>
      <c r="F10" s="19"/>
      <c r="G10" s="19" t="s">
        <v>60</v>
      </c>
      <c r="H10" s="19">
        <v>1</v>
      </c>
      <c r="I10" s="19"/>
      <c r="J10" s="19"/>
      <c r="K10" s="19">
        <v>4</v>
      </c>
      <c r="L10" s="19"/>
      <c r="M10" s="19"/>
      <c r="N10" s="19"/>
      <c r="O10" s="19"/>
      <c r="P10" s="19"/>
      <c r="Q10" s="19"/>
      <c r="R10" s="19"/>
      <c r="S10" s="19"/>
      <c r="T10" s="19"/>
      <c r="U10" s="19"/>
      <c r="V10" s="19">
        <v>3</v>
      </c>
      <c r="W10" s="19"/>
      <c r="X10" s="19"/>
      <c r="Y10" s="182">
        <f t="shared" si="0"/>
        <v>8</v>
      </c>
    </row>
    <row r="11" spans="1:25" ht="12.95" customHeight="1" x14ac:dyDescent="0.2">
      <c r="A11" s="19">
        <v>2012</v>
      </c>
      <c r="B11" s="19" t="s">
        <v>94</v>
      </c>
      <c r="C11" s="20" t="s">
        <v>305</v>
      </c>
      <c r="D11" s="234" t="s">
        <v>95</v>
      </c>
      <c r="E11" s="19" t="s">
        <v>81</v>
      </c>
      <c r="F11" s="19"/>
      <c r="G11" s="42" t="s">
        <v>483</v>
      </c>
      <c r="H11" s="19">
        <v>1</v>
      </c>
      <c r="I11" s="19"/>
      <c r="J11" s="19"/>
      <c r="K11" s="19"/>
      <c r="L11" s="19"/>
      <c r="M11" s="19">
        <v>24</v>
      </c>
      <c r="N11" s="19">
        <v>9</v>
      </c>
      <c r="O11" s="19">
        <v>1</v>
      </c>
      <c r="P11" s="19">
        <v>10</v>
      </c>
      <c r="Q11" s="19"/>
      <c r="R11" s="19">
        <v>1</v>
      </c>
      <c r="S11" s="19">
        <v>7</v>
      </c>
      <c r="T11" s="19">
        <v>6</v>
      </c>
      <c r="U11" s="19"/>
      <c r="V11" s="19"/>
      <c r="W11" s="19"/>
      <c r="X11" s="19"/>
      <c r="Y11" s="182">
        <f t="shared" si="0"/>
        <v>59</v>
      </c>
    </row>
    <row r="12" spans="1:25" ht="12.95" customHeight="1" x14ac:dyDescent="0.2">
      <c r="A12" s="19">
        <v>2012</v>
      </c>
      <c r="B12" s="19" t="s">
        <v>96</v>
      </c>
      <c r="C12" s="20" t="s">
        <v>308</v>
      </c>
      <c r="D12" s="234" t="s">
        <v>97</v>
      </c>
      <c r="E12" s="19" t="s">
        <v>81</v>
      </c>
      <c r="F12" s="19"/>
      <c r="G12" s="19" t="s">
        <v>60</v>
      </c>
      <c r="H12" s="19">
        <v>9</v>
      </c>
      <c r="I12" s="19"/>
      <c r="J12" s="19"/>
      <c r="K12" s="19"/>
      <c r="L12" s="19"/>
      <c r="M12" s="19"/>
      <c r="N12" s="19">
        <v>7</v>
      </c>
      <c r="O12" s="19">
        <v>10</v>
      </c>
      <c r="P12" s="19"/>
      <c r="Q12" s="19"/>
      <c r="R12" s="19">
        <v>3</v>
      </c>
      <c r="S12" s="19">
        <v>5</v>
      </c>
      <c r="T12" s="19"/>
      <c r="U12" s="19"/>
      <c r="V12" s="19"/>
      <c r="W12" s="19"/>
      <c r="X12" s="19">
        <v>5</v>
      </c>
      <c r="Y12" s="182">
        <f t="shared" si="0"/>
        <v>39</v>
      </c>
    </row>
    <row r="13" spans="1:25" ht="12.95" customHeight="1" x14ac:dyDescent="0.2">
      <c r="A13" s="19">
        <v>2012</v>
      </c>
      <c r="B13" s="19" t="s">
        <v>98</v>
      </c>
      <c r="C13" s="20" t="s">
        <v>305</v>
      </c>
      <c r="D13" s="234" t="s">
        <v>99</v>
      </c>
      <c r="E13" s="19" t="s">
        <v>81</v>
      </c>
      <c r="F13" s="19"/>
      <c r="G13" s="19" t="s">
        <v>60</v>
      </c>
      <c r="H13" s="19">
        <v>3</v>
      </c>
      <c r="I13" s="19"/>
      <c r="J13" s="19"/>
      <c r="K13" s="19"/>
      <c r="L13" s="19"/>
      <c r="M13" s="19"/>
      <c r="N13" s="19"/>
      <c r="O13" s="19"/>
      <c r="P13" s="19">
        <v>3</v>
      </c>
      <c r="Q13" s="19"/>
      <c r="R13" s="19"/>
      <c r="S13" s="19"/>
      <c r="T13" s="19"/>
      <c r="U13" s="19"/>
      <c r="V13" s="19"/>
      <c r="W13" s="19"/>
      <c r="X13" s="19"/>
      <c r="Y13" s="182">
        <f t="shared" si="0"/>
        <v>6</v>
      </c>
    </row>
    <row r="14" spans="1:25" ht="12.95" customHeight="1" x14ac:dyDescent="0.2">
      <c r="A14" s="19">
        <v>2012</v>
      </c>
      <c r="B14" s="19" t="s">
        <v>100</v>
      </c>
      <c r="C14" s="20" t="s">
        <v>410</v>
      </c>
      <c r="D14" s="234" t="s">
        <v>101</v>
      </c>
      <c r="E14" s="19" t="s">
        <v>81</v>
      </c>
      <c r="F14" s="19"/>
      <c r="G14" s="19" t="s">
        <v>60</v>
      </c>
      <c r="H14" s="196"/>
      <c r="I14" s="196"/>
      <c r="J14" s="196"/>
      <c r="K14" s="196"/>
      <c r="L14" s="196"/>
      <c r="M14" s="196"/>
      <c r="N14" s="196"/>
      <c r="O14" s="196"/>
      <c r="P14" s="196"/>
      <c r="Q14" s="196"/>
      <c r="R14" s="196"/>
      <c r="S14" s="196">
        <v>1</v>
      </c>
      <c r="T14" s="196"/>
      <c r="U14" s="196"/>
      <c r="V14" s="196"/>
      <c r="W14" s="196"/>
      <c r="X14" s="196">
        <v>1</v>
      </c>
      <c r="Y14" s="197">
        <f t="shared" si="0"/>
        <v>2</v>
      </c>
    </row>
    <row r="15" spans="1:25" ht="12.95" customHeight="1" x14ac:dyDescent="0.2">
      <c r="A15" s="214"/>
      <c r="B15" s="214"/>
      <c r="C15" s="215"/>
      <c r="D15" s="215"/>
      <c r="E15" s="214"/>
      <c r="F15" s="214"/>
      <c r="G15" s="214"/>
      <c r="H15" s="214"/>
      <c r="I15" s="214"/>
      <c r="J15" s="214"/>
      <c r="K15" s="214"/>
      <c r="L15" s="214"/>
      <c r="M15" s="214"/>
      <c r="N15" s="214"/>
      <c r="O15" s="214"/>
      <c r="P15" s="214"/>
      <c r="Q15" s="214"/>
      <c r="R15" s="214"/>
      <c r="S15" s="214"/>
      <c r="T15" s="214"/>
      <c r="U15" s="214"/>
      <c r="V15" s="214"/>
      <c r="W15" s="214"/>
      <c r="X15" s="214"/>
      <c r="Y15" s="216"/>
    </row>
    <row r="16" spans="1:25" ht="12.95" customHeight="1" x14ac:dyDescent="0.2">
      <c r="A16" s="17">
        <v>2012</v>
      </c>
      <c r="B16" s="43" t="s">
        <v>174</v>
      </c>
      <c r="C16" s="44" t="s">
        <v>409</v>
      </c>
      <c r="D16" s="44" t="s">
        <v>175</v>
      </c>
      <c r="E16" s="43" t="s">
        <v>178</v>
      </c>
      <c r="F16" s="43" t="s">
        <v>283</v>
      </c>
      <c r="G16" s="39" t="s">
        <v>60</v>
      </c>
      <c r="H16" s="19">
        <v>2</v>
      </c>
      <c r="I16" s="19"/>
      <c r="J16" s="19"/>
      <c r="K16" s="19">
        <v>3</v>
      </c>
      <c r="L16" s="19"/>
      <c r="M16" s="19">
        <v>3</v>
      </c>
      <c r="N16" s="19"/>
      <c r="O16" s="19">
        <v>1</v>
      </c>
      <c r="P16" s="19">
        <v>1</v>
      </c>
      <c r="Q16" s="19"/>
      <c r="R16" s="19"/>
      <c r="S16" s="19">
        <v>2</v>
      </c>
      <c r="T16" s="19"/>
      <c r="U16" s="19"/>
      <c r="V16" s="19"/>
      <c r="W16" s="19"/>
      <c r="X16" s="19">
        <v>3</v>
      </c>
      <c r="Y16" s="182">
        <f t="shared" si="0"/>
        <v>15</v>
      </c>
    </row>
    <row r="17" spans="1:25" ht="12.95" customHeight="1" x14ac:dyDescent="0.2">
      <c r="A17" s="35">
        <v>2012</v>
      </c>
      <c r="B17" s="36" t="s">
        <v>191</v>
      </c>
      <c r="C17" s="45" t="s">
        <v>305</v>
      </c>
      <c r="D17" s="45" t="s">
        <v>192</v>
      </c>
      <c r="E17" s="36" t="s">
        <v>178</v>
      </c>
      <c r="F17" s="36" t="s">
        <v>284</v>
      </c>
      <c r="G17" s="38" t="s">
        <v>481</v>
      </c>
      <c r="H17" s="41"/>
      <c r="I17" s="41"/>
      <c r="J17" s="41"/>
      <c r="K17" s="41"/>
      <c r="L17" s="41"/>
      <c r="M17" s="41"/>
      <c r="N17" s="41"/>
      <c r="O17" s="41"/>
      <c r="P17" s="41"/>
      <c r="Q17" s="41"/>
      <c r="R17" s="41"/>
      <c r="S17" s="41"/>
      <c r="T17" s="41"/>
      <c r="U17" s="41"/>
      <c r="V17" s="41"/>
      <c r="W17" s="41"/>
      <c r="X17" s="41"/>
      <c r="Y17" s="182">
        <f t="shared" si="0"/>
        <v>0</v>
      </c>
    </row>
    <row r="18" spans="1:25" ht="12.95" customHeight="1" x14ac:dyDescent="0.2">
      <c r="A18" s="19">
        <v>2012</v>
      </c>
      <c r="B18" s="40" t="s">
        <v>252</v>
      </c>
      <c r="C18" s="46" t="s">
        <v>305</v>
      </c>
      <c r="D18" s="46" t="s">
        <v>253</v>
      </c>
      <c r="E18" s="40" t="s">
        <v>178</v>
      </c>
      <c r="F18" s="40" t="s">
        <v>289</v>
      </c>
      <c r="G18" s="19"/>
      <c r="H18" s="19"/>
      <c r="I18" s="19"/>
      <c r="J18" s="19"/>
      <c r="K18" s="19"/>
      <c r="L18" s="19"/>
      <c r="M18" s="19"/>
      <c r="N18" s="19"/>
      <c r="O18" s="19"/>
      <c r="P18" s="19"/>
      <c r="Q18" s="19"/>
      <c r="R18" s="19"/>
      <c r="S18" s="19"/>
      <c r="T18" s="19"/>
      <c r="U18" s="19"/>
      <c r="V18" s="19"/>
      <c r="W18" s="19"/>
      <c r="X18" s="19"/>
      <c r="Y18" s="182">
        <f t="shared" si="0"/>
        <v>0</v>
      </c>
    </row>
    <row r="19" spans="1:25" ht="12.95" customHeight="1" x14ac:dyDescent="0.2">
      <c r="A19" s="35">
        <v>2012</v>
      </c>
      <c r="B19" s="36" t="s">
        <v>223</v>
      </c>
      <c r="C19" s="45" t="s">
        <v>305</v>
      </c>
      <c r="D19" s="45" t="s">
        <v>224</v>
      </c>
      <c r="E19" s="36" t="s">
        <v>178</v>
      </c>
      <c r="F19" s="36" t="s">
        <v>286</v>
      </c>
      <c r="G19" s="39" t="s">
        <v>60</v>
      </c>
      <c r="H19" s="41">
        <v>2</v>
      </c>
      <c r="I19" s="41"/>
      <c r="J19" s="41"/>
      <c r="K19" s="41">
        <v>3</v>
      </c>
      <c r="L19" s="41"/>
      <c r="M19" s="41">
        <v>5</v>
      </c>
      <c r="N19" s="41"/>
      <c r="O19" s="41"/>
      <c r="P19" s="41"/>
      <c r="Q19" s="41"/>
      <c r="R19" s="41">
        <v>1</v>
      </c>
      <c r="S19" s="41"/>
      <c r="T19" s="41"/>
      <c r="U19" s="41"/>
      <c r="V19" s="41"/>
      <c r="W19" s="41">
        <v>1</v>
      </c>
      <c r="X19" s="41">
        <v>1</v>
      </c>
      <c r="Y19" s="182">
        <f t="shared" si="0"/>
        <v>13</v>
      </c>
    </row>
    <row r="20" spans="1:25" ht="12.95" customHeight="1" x14ac:dyDescent="0.2">
      <c r="A20" s="19">
        <v>2012</v>
      </c>
      <c r="B20" s="40" t="s">
        <v>271</v>
      </c>
      <c r="C20" s="46" t="s">
        <v>305</v>
      </c>
      <c r="D20" s="46" t="s">
        <v>264</v>
      </c>
      <c r="E20" s="40" t="s">
        <v>178</v>
      </c>
      <c r="F20" s="40" t="s">
        <v>290</v>
      </c>
      <c r="G20" s="82" t="s">
        <v>60</v>
      </c>
      <c r="H20" s="19">
        <v>1</v>
      </c>
      <c r="I20" s="19"/>
      <c r="J20" s="19"/>
      <c r="K20" s="19"/>
      <c r="L20" s="19"/>
      <c r="M20" s="19">
        <v>7</v>
      </c>
      <c r="N20" s="19"/>
      <c r="O20" s="19"/>
      <c r="P20" s="19"/>
      <c r="Q20" s="19"/>
      <c r="R20" s="19">
        <v>1</v>
      </c>
      <c r="S20" s="19">
        <v>1</v>
      </c>
      <c r="T20" s="19"/>
      <c r="U20" s="19"/>
      <c r="V20" s="19"/>
      <c r="W20" s="19"/>
      <c r="X20" s="19"/>
      <c r="Y20" s="182">
        <f t="shared" si="0"/>
        <v>10</v>
      </c>
    </row>
    <row r="21" spans="1:25" ht="12.95" customHeight="1" x14ac:dyDescent="0.2">
      <c r="A21" s="19">
        <v>2012</v>
      </c>
      <c r="B21" s="40" t="s">
        <v>239</v>
      </c>
      <c r="C21" s="46" t="s">
        <v>305</v>
      </c>
      <c r="D21" s="46" t="s">
        <v>240</v>
      </c>
      <c r="E21" s="40" t="s">
        <v>178</v>
      </c>
      <c r="F21" s="40" t="s">
        <v>288</v>
      </c>
      <c r="G21" s="19"/>
      <c r="H21" s="19"/>
      <c r="I21" s="19"/>
      <c r="J21" s="19"/>
      <c r="K21" s="19"/>
      <c r="L21" s="19"/>
      <c r="M21" s="19"/>
      <c r="N21" s="19"/>
      <c r="O21" s="19"/>
      <c r="P21" s="19"/>
      <c r="Q21" s="19"/>
      <c r="R21" s="19"/>
      <c r="S21" s="19"/>
      <c r="T21" s="19"/>
      <c r="U21" s="19"/>
      <c r="V21" s="19"/>
      <c r="W21" s="19"/>
      <c r="X21" s="19"/>
      <c r="Y21" s="182">
        <f t="shared" si="0"/>
        <v>0</v>
      </c>
    </row>
    <row r="22" spans="1:25" ht="12.95" customHeight="1" x14ac:dyDescent="0.2">
      <c r="A22" s="35">
        <v>2012</v>
      </c>
      <c r="B22" s="36" t="s">
        <v>210</v>
      </c>
      <c r="C22" s="45" t="s">
        <v>407</v>
      </c>
      <c r="D22" s="45" t="s">
        <v>211</v>
      </c>
      <c r="E22" s="36" t="s">
        <v>178</v>
      </c>
      <c r="F22" s="36" t="s">
        <v>285</v>
      </c>
      <c r="G22" s="38" t="s">
        <v>408</v>
      </c>
      <c r="H22" s="41"/>
      <c r="I22" s="41"/>
      <c r="J22" s="41"/>
      <c r="K22" s="41"/>
      <c r="L22" s="41"/>
      <c r="M22" s="41"/>
      <c r="N22" s="41"/>
      <c r="O22" s="41"/>
      <c r="P22" s="41"/>
      <c r="Q22" s="41"/>
      <c r="R22" s="41"/>
      <c r="S22" s="41"/>
      <c r="T22" s="41"/>
      <c r="U22" s="41"/>
      <c r="V22" s="41"/>
      <c r="W22" s="41"/>
      <c r="X22" s="41"/>
      <c r="Y22" s="182">
        <f t="shared" si="0"/>
        <v>0</v>
      </c>
    </row>
    <row r="23" spans="1:25" ht="12.95" customHeight="1" thickBot="1" x14ac:dyDescent="0.25">
      <c r="A23" s="66">
        <v>2012</v>
      </c>
      <c r="B23" s="180" t="s">
        <v>233</v>
      </c>
      <c r="C23" s="181" t="s">
        <v>406</v>
      </c>
      <c r="D23" s="181" t="s">
        <v>234</v>
      </c>
      <c r="E23" s="180" t="s">
        <v>178</v>
      </c>
      <c r="F23" s="180" t="s">
        <v>287</v>
      </c>
      <c r="G23" s="21"/>
      <c r="H23" s="21"/>
      <c r="I23" s="21"/>
      <c r="J23" s="21"/>
      <c r="K23" s="21"/>
      <c r="L23" s="21"/>
      <c r="M23" s="21"/>
      <c r="N23" s="21"/>
      <c r="O23" s="21"/>
      <c r="P23" s="21"/>
      <c r="Q23" s="21"/>
      <c r="R23" s="21"/>
      <c r="S23" s="21"/>
      <c r="T23" s="21"/>
      <c r="U23" s="21"/>
      <c r="V23" s="21"/>
      <c r="W23" s="21"/>
      <c r="X23" s="21"/>
      <c r="Y23" s="16">
        <f t="shared" si="0"/>
        <v>0</v>
      </c>
    </row>
    <row r="24" spans="1:25" x14ac:dyDescent="0.2">
      <c r="A24" s="213"/>
      <c r="B24" s="201" t="s">
        <v>1384</v>
      </c>
      <c r="C24" s="79"/>
      <c r="D24" s="201" t="s">
        <v>1377</v>
      </c>
      <c r="E24" s="201" t="s">
        <v>1354</v>
      </c>
      <c r="F24" s="79"/>
      <c r="G24" s="79"/>
      <c r="H24" s="14">
        <f>SUM(H4:H23)</f>
        <v>27</v>
      </c>
      <c r="I24" s="14">
        <f t="shared" ref="I24:X24" si="1">SUM(I4:I23)</f>
        <v>1</v>
      </c>
      <c r="J24" s="14">
        <f t="shared" si="1"/>
        <v>0</v>
      </c>
      <c r="K24" s="14">
        <f t="shared" si="1"/>
        <v>10</v>
      </c>
      <c r="L24" s="14">
        <f t="shared" si="1"/>
        <v>0</v>
      </c>
      <c r="M24" s="14">
        <f t="shared" si="1"/>
        <v>52</v>
      </c>
      <c r="N24" s="14">
        <f t="shared" si="1"/>
        <v>23</v>
      </c>
      <c r="O24" s="14">
        <f t="shared" si="1"/>
        <v>13</v>
      </c>
      <c r="P24" s="14">
        <f t="shared" si="1"/>
        <v>15</v>
      </c>
      <c r="Q24" s="14">
        <f t="shared" si="1"/>
        <v>1</v>
      </c>
      <c r="R24" s="14">
        <f t="shared" si="1"/>
        <v>8</v>
      </c>
      <c r="S24" s="14">
        <f t="shared" si="1"/>
        <v>18</v>
      </c>
      <c r="T24" s="14">
        <f t="shared" si="1"/>
        <v>6</v>
      </c>
      <c r="U24" s="14">
        <f t="shared" si="1"/>
        <v>0</v>
      </c>
      <c r="V24" s="14">
        <f t="shared" si="1"/>
        <v>4</v>
      </c>
      <c r="W24" s="14">
        <f t="shared" si="1"/>
        <v>2</v>
      </c>
      <c r="X24" s="14">
        <f t="shared" si="1"/>
        <v>22</v>
      </c>
    </row>
    <row r="25" spans="1:25" x14ac:dyDescent="0.2">
      <c r="A25" s="79"/>
      <c r="B25" s="79"/>
      <c r="C25" s="79"/>
      <c r="D25" s="79"/>
      <c r="E25" s="79"/>
      <c r="F25" s="79"/>
      <c r="G25" s="79"/>
    </row>
    <row r="26" spans="1:25" x14ac:dyDescent="0.2">
      <c r="A26" s="79"/>
      <c r="B26" s="79"/>
      <c r="C26" s="79"/>
      <c r="D26" s="79"/>
      <c r="E26" s="79"/>
      <c r="F26" s="79"/>
      <c r="G26" s="79"/>
    </row>
    <row r="27" spans="1:25" x14ac:dyDescent="0.2">
      <c r="A27" s="79"/>
      <c r="B27" s="201" t="s">
        <v>305</v>
      </c>
      <c r="C27" s="79">
        <v>10</v>
      </c>
      <c r="D27" s="79"/>
      <c r="E27" s="79"/>
      <c r="F27" s="79"/>
      <c r="G27" s="79"/>
    </row>
    <row r="28" spans="1:25" x14ac:dyDescent="0.2">
      <c r="A28" s="79"/>
      <c r="B28" s="201" t="s">
        <v>402</v>
      </c>
      <c r="C28" s="79">
        <v>1</v>
      </c>
      <c r="D28" s="79"/>
      <c r="E28" s="79"/>
      <c r="F28" s="79"/>
      <c r="G28" s="79"/>
    </row>
    <row r="29" spans="1:25" x14ac:dyDescent="0.2">
      <c r="A29" s="79"/>
      <c r="B29" s="201" t="s">
        <v>406</v>
      </c>
      <c r="C29" s="79">
        <v>2</v>
      </c>
      <c r="D29" s="79"/>
      <c r="E29" s="79"/>
      <c r="F29" s="79"/>
      <c r="G29" s="79"/>
    </row>
    <row r="30" spans="1:25" x14ac:dyDescent="0.2">
      <c r="A30" s="79"/>
      <c r="B30" s="201" t="s">
        <v>308</v>
      </c>
      <c r="C30" s="79">
        <v>2</v>
      </c>
      <c r="D30" s="79"/>
      <c r="E30" s="79"/>
      <c r="F30" s="79"/>
      <c r="G30" s="79"/>
    </row>
    <row r="31" spans="1:25" x14ac:dyDescent="0.2">
      <c r="A31" s="79"/>
      <c r="B31" s="201" t="s">
        <v>405</v>
      </c>
      <c r="C31" s="79">
        <v>1</v>
      </c>
      <c r="D31" s="79"/>
      <c r="E31" s="79"/>
      <c r="F31" s="79"/>
      <c r="G31" s="79"/>
    </row>
    <row r="32" spans="1:25" x14ac:dyDescent="0.2">
      <c r="B32" s="14" t="s">
        <v>410</v>
      </c>
      <c r="C32" s="15">
        <v>1</v>
      </c>
    </row>
    <row r="33" spans="2:3" x14ac:dyDescent="0.2">
      <c r="B33" s="14" t="s">
        <v>400</v>
      </c>
      <c r="C33" s="15">
        <v>1</v>
      </c>
    </row>
    <row r="34" spans="2:3" x14ac:dyDescent="0.2">
      <c r="B34" s="14" t="s">
        <v>494</v>
      </c>
      <c r="C34" s="15">
        <v>1</v>
      </c>
    </row>
    <row r="35" spans="2:3" x14ac:dyDescent="0.2">
      <c r="B35" s="15" t="s">
        <v>1354</v>
      </c>
      <c r="C35" s="15">
        <f>SUM(C27:C34)</f>
        <v>19</v>
      </c>
    </row>
  </sheetData>
  <phoneticPr fontId="3" type="noConversion"/>
  <hyperlinks>
    <hyperlink ref="G6" r:id="rId1"/>
    <hyperlink ref="G19" r:id="rId2" display="cplee@stanford.edu"/>
    <hyperlink ref="G20" r:id="rId3" display="fei-ling.wang@inta.gatech.edu"/>
    <hyperlink ref="G22" r:id="rId4"/>
    <hyperlink ref="G16" r:id="rId5" display="saaronso@gwu.edu"/>
    <hyperlink ref="G17" r:id="rId6"/>
    <hyperlink ref="G5" r:id="rId7"/>
    <hyperlink ref="G11" r:id="rId8"/>
  </hyperlink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topLeftCell="A192" zoomScale="125" zoomScaleNormal="125" zoomScalePageLayoutView="125" workbookViewId="0">
      <selection activeCell="G204" sqref="G204"/>
    </sheetView>
  </sheetViews>
  <sheetFormatPr defaultColWidth="10.875" defaultRowHeight="12" x14ac:dyDescent="0.2"/>
  <cols>
    <col min="1" max="1" width="13.875" style="15" customWidth="1"/>
    <col min="2" max="2" width="4.875" style="15" customWidth="1"/>
    <col min="3" max="3" width="20.875" style="15" customWidth="1"/>
    <col min="4" max="4" width="9.875" style="15" customWidth="1"/>
    <col min="5" max="5" width="46.875" style="51" customWidth="1"/>
    <col min="6" max="6" width="14.875" style="15" customWidth="1"/>
    <col min="7" max="16384" width="10.875" style="15"/>
  </cols>
  <sheetData>
    <row r="1" spans="1:7" x14ac:dyDescent="0.2">
      <c r="A1" s="14" t="s">
        <v>309</v>
      </c>
    </row>
    <row r="3" spans="1:7" ht="12.75" thickBot="1" x14ac:dyDescent="0.25">
      <c r="A3" s="16" t="s">
        <v>1</v>
      </c>
      <c r="B3" s="16" t="s">
        <v>21</v>
      </c>
      <c r="C3" s="16" t="s">
        <v>2</v>
      </c>
      <c r="D3" s="16" t="s">
        <v>310</v>
      </c>
      <c r="E3" s="93" t="s">
        <v>311</v>
      </c>
      <c r="F3" s="16" t="s">
        <v>316</v>
      </c>
    </row>
    <row r="4" spans="1:7" ht="60" x14ac:dyDescent="0.2">
      <c r="A4" s="245" t="s">
        <v>100</v>
      </c>
      <c r="B4" s="245">
        <v>2012</v>
      </c>
      <c r="C4" s="248" t="s">
        <v>101</v>
      </c>
      <c r="D4" s="133" t="s">
        <v>8</v>
      </c>
      <c r="E4" s="155" t="s">
        <v>1244</v>
      </c>
      <c r="F4" s="155"/>
    </row>
    <row r="5" spans="1:7" ht="24.75" thickBot="1" x14ac:dyDescent="0.25">
      <c r="A5" s="251"/>
      <c r="B5" s="251"/>
      <c r="C5" s="252"/>
      <c r="D5" s="55" t="s">
        <v>369</v>
      </c>
      <c r="E5" s="55" t="s">
        <v>1245</v>
      </c>
      <c r="F5" s="54"/>
    </row>
    <row r="6" spans="1:7" ht="48.75" thickBot="1" x14ac:dyDescent="0.25">
      <c r="A6" s="106" t="s">
        <v>88</v>
      </c>
      <c r="B6" s="106">
        <v>2012</v>
      </c>
      <c r="C6" s="157" t="s">
        <v>89</v>
      </c>
      <c r="D6" s="107"/>
      <c r="E6" s="109"/>
      <c r="F6" s="107"/>
    </row>
    <row r="7" spans="1:7" ht="48" x14ac:dyDescent="0.2">
      <c r="A7" s="246" t="s">
        <v>84</v>
      </c>
      <c r="B7" s="246">
        <v>2012</v>
      </c>
      <c r="C7" s="249" t="s">
        <v>101</v>
      </c>
      <c r="D7" s="17" t="s">
        <v>14</v>
      </c>
      <c r="E7" s="156" t="s">
        <v>827</v>
      </c>
      <c r="F7" s="18" t="s">
        <v>836</v>
      </c>
    </row>
    <row r="8" spans="1:7" ht="48" x14ac:dyDescent="0.2">
      <c r="A8" s="246"/>
      <c r="B8" s="246"/>
      <c r="C8" s="249"/>
      <c r="D8" s="17" t="s">
        <v>14</v>
      </c>
      <c r="E8" s="20" t="s">
        <v>828</v>
      </c>
      <c r="F8" s="18" t="s">
        <v>836</v>
      </c>
    </row>
    <row r="9" spans="1:7" ht="36" x14ac:dyDescent="0.2">
      <c r="A9" s="246"/>
      <c r="B9" s="246"/>
      <c r="C9" s="249"/>
      <c r="D9" s="58" t="s">
        <v>6</v>
      </c>
      <c r="E9" s="53" t="s">
        <v>837</v>
      </c>
      <c r="F9" s="59" t="s">
        <v>836</v>
      </c>
    </row>
    <row r="10" spans="1:7" ht="48" x14ac:dyDescent="0.2">
      <c r="A10" s="246"/>
      <c r="B10" s="246"/>
      <c r="C10" s="249"/>
      <c r="D10" s="58" t="s">
        <v>20</v>
      </c>
      <c r="E10" s="53" t="s">
        <v>835</v>
      </c>
      <c r="F10" s="59" t="s">
        <v>836</v>
      </c>
      <c r="G10" s="15" t="s">
        <v>838</v>
      </c>
    </row>
    <row r="11" spans="1:7" ht="36" x14ac:dyDescent="0.2">
      <c r="A11" s="246"/>
      <c r="B11" s="246"/>
      <c r="C11" s="249"/>
      <c r="D11" s="58" t="s">
        <v>20</v>
      </c>
      <c r="E11" s="53" t="s">
        <v>834</v>
      </c>
      <c r="F11" s="59" t="s">
        <v>836</v>
      </c>
      <c r="G11" s="15" t="s">
        <v>838</v>
      </c>
    </row>
    <row r="12" spans="1:7" ht="24" x14ac:dyDescent="0.2">
      <c r="A12" s="246"/>
      <c r="B12" s="246"/>
      <c r="C12" s="249"/>
      <c r="D12" s="58" t="s">
        <v>20</v>
      </c>
      <c r="E12" s="95" t="s">
        <v>829</v>
      </c>
      <c r="F12" s="59" t="s">
        <v>836</v>
      </c>
      <c r="G12" s="15" t="s">
        <v>838</v>
      </c>
    </row>
    <row r="13" spans="1:7" ht="36" x14ac:dyDescent="0.2">
      <c r="A13" s="246"/>
      <c r="B13" s="246"/>
      <c r="C13" s="249"/>
      <c r="D13" s="58" t="s">
        <v>20</v>
      </c>
      <c r="E13" s="53" t="s">
        <v>833</v>
      </c>
      <c r="F13" s="59" t="s">
        <v>836</v>
      </c>
      <c r="G13" s="15" t="s">
        <v>838</v>
      </c>
    </row>
    <row r="14" spans="1:7" ht="24" x14ac:dyDescent="0.2">
      <c r="A14" s="246"/>
      <c r="B14" s="246"/>
      <c r="C14" s="249"/>
      <c r="D14" s="58" t="s">
        <v>20</v>
      </c>
      <c r="E14" s="52" t="s">
        <v>830</v>
      </c>
      <c r="F14" s="59" t="s">
        <v>836</v>
      </c>
    </row>
    <row r="15" spans="1:7" ht="24" x14ac:dyDescent="0.2">
      <c r="A15" s="246"/>
      <c r="B15" s="246"/>
      <c r="C15" s="249"/>
      <c r="D15" s="58" t="s">
        <v>20</v>
      </c>
      <c r="E15" s="95" t="s">
        <v>831</v>
      </c>
      <c r="F15" s="59" t="s">
        <v>836</v>
      </c>
    </row>
    <row r="16" spans="1:7" ht="36.75" thickBot="1" x14ac:dyDescent="0.25">
      <c r="A16" s="251"/>
      <c r="B16" s="251"/>
      <c r="C16" s="252"/>
      <c r="D16" s="54" t="s">
        <v>20</v>
      </c>
      <c r="E16" s="55" t="s">
        <v>832</v>
      </c>
      <c r="F16" s="55" t="s">
        <v>836</v>
      </c>
    </row>
    <row r="17" spans="1:7" ht="48" customHeight="1" x14ac:dyDescent="0.2">
      <c r="A17" s="245" t="s">
        <v>96</v>
      </c>
      <c r="B17" s="245">
        <v>2012</v>
      </c>
      <c r="C17" s="248" t="s">
        <v>97</v>
      </c>
      <c r="D17" s="17" t="s">
        <v>14</v>
      </c>
      <c r="E17" s="102" t="s">
        <v>839</v>
      </c>
      <c r="F17" s="78" t="s">
        <v>836</v>
      </c>
      <c r="G17" s="15" t="s">
        <v>838</v>
      </c>
    </row>
    <row r="18" spans="1:7" ht="36" x14ac:dyDescent="0.2">
      <c r="A18" s="246"/>
      <c r="B18" s="246"/>
      <c r="C18" s="249"/>
      <c r="D18" s="19" t="s">
        <v>14</v>
      </c>
      <c r="E18" s="94" t="s">
        <v>840</v>
      </c>
      <c r="F18" s="78" t="s">
        <v>836</v>
      </c>
      <c r="G18" s="15" t="s">
        <v>838</v>
      </c>
    </row>
    <row r="19" spans="1:7" ht="36" x14ac:dyDescent="0.2">
      <c r="A19" s="246"/>
      <c r="B19" s="246"/>
      <c r="C19" s="249"/>
      <c r="D19" s="19" t="s">
        <v>14</v>
      </c>
      <c r="E19" s="94" t="s">
        <v>842</v>
      </c>
      <c r="F19" s="78" t="s">
        <v>836</v>
      </c>
      <c r="G19" s="15" t="s">
        <v>838</v>
      </c>
    </row>
    <row r="20" spans="1:7" ht="36" x14ac:dyDescent="0.2">
      <c r="A20" s="246"/>
      <c r="B20" s="246"/>
      <c r="C20" s="249"/>
      <c r="D20" s="52" t="s">
        <v>8</v>
      </c>
      <c r="E20" s="95" t="s">
        <v>847</v>
      </c>
      <c r="F20" s="59" t="s">
        <v>836</v>
      </c>
      <c r="G20" s="15" t="s">
        <v>838</v>
      </c>
    </row>
    <row r="21" spans="1:7" ht="36" x14ac:dyDescent="0.2">
      <c r="A21" s="246"/>
      <c r="B21" s="246"/>
      <c r="C21" s="249"/>
      <c r="D21" s="19" t="s">
        <v>14</v>
      </c>
      <c r="E21" s="94" t="s">
        <v>841</v>
      </c>
      <c r="F21" s="78" t="s">
        <v>836</v>
      </c>
      <c r="G21" s="15" t="s">
        <v>838</v>
      </c>
    </row>
    <row r="22" spans="1:7" ht="36" x14ac:dyDescent="0.2">
      <c r="A22" s="246"/>
      <c r="B22" s="246"/>
      <c r="C22" s="249"/>
      <c r="D22" s="19" t="s">
        <v>14</v>
      </c>
      <c r="E22" s="94" t="s">
        <v>843</v>
      </c>
      <c r="F22" s="78" t="s">
        <v>836</v>
      </c>
      <c r="G22" s="15" t="s">
        <v>838</v>
      </c>
    </row>
    <row r="23" spans="1:7" ht="36" x14ac:dyDescent="0.2">
      <c r="A23" s="246"/>
      <c r="B23" s="246"/>
      <c r="C23" s="249"/>
      <c r="D23" s="52" t="s">
        <v>7</v>
      </c>
      <c r="E23" s="95" t="s">
        <v>844</v>
      </c>
      <c r="F23" s="59" t="s">
        <v>836</v>
      </c>
      <c r="G23" s="15" t="s">
        <v>838</v>
      </c>
    </row>
    <row r="24" spans="1:7" ht="48" x14ac:dyDescent="0.2">
      <c r="A24" s="246"/>
      <c r="B24" s="246"/>
      <c r="C24" s="249"/>
      <c r="D24" s="52" t="s">
        <v>8</v>
      </c>
      <c r="E24" s="95" t="s">
        <v>845</v>
      </c>
      <c r="F24" s="59" t="s">
        <v>836</v>
      </c>
      <c r="G24" s="15" t="s">
        <v>838</v>
      </c>
    </row>
    <row r="25" spans="1:7" ht="24" x14ac:dyDescent="0.2">
      <c r="A25" s="246"/>
      <c r="B25" s="246"/>
      <c r="C25" s="249"/>
      <c r="D25" s="52" t="s">
        <v>7</v>
      </c>
      <c r="E25" s="95" t="s">
        <v>846</v>
      </c>
      <c r="F25" s="59" t="s">
        <v>836</v>
      </c>
      <c r="G25" s="15" t="s">
        <v>838</v>
      </c>
    </row>
    <row r="26" spans="1:7" ht="72" x14ac:dyDescent="0.2">
      <c r="A26" s="246"/>
      <c r="B26" s="246"/>
      <c r="C26" s="249"/>
      <c r="D26" s="52" t="s">
        <v>8</v>
      </c>
      <c r="E26" s="95" t="s">
        <v>848</v>
      </c>
      <c r="F26" s="59" t="s">
        <v>836</v>
      </c>
    </row>
    <row r="27" spans="1:7" ht="36" x14ac:dyDescent="0.2">
      <c r="A27" s="246"/>
      <c r="B27" s="246"/>
      <c r="C27" s="249"/>
      <c r="D27" s="52" t="s">
        <v>7</v>
      </c>
      <c r="E27" s="95" t="s">
        <v>849</v>
      </c>
      <c r="F27" s="59" t="s">
        <v>836</v>
      </c>
      <c r="G27" s="15" t="s">
        <v>838</v>
      </c>
    </row>
    <row r="28" spans="1:7" ht="36" x14ac:dyDescent="0.2">
      <c r="A28" s="246"/>
      <c r="B28" s="246"/>
      <c r="C28" s="249"/>
      <c r="D28" s="52" t="s">
        <v>8</v>
      </c>
      <c r="E28" s="95" t="s">
        <v>850</v>
      </c>
      <c r="F28" s="59" t="s">
        <v>836</v>
      </c>
      <c r="G28" s="15" t="s">
        <v>838</v>
      </c>
    </row>
    <row r="29" spans="1:7" ht="48" x14ac:dyDescent="0.2">
      <c r="A29" s="246"/>
      <c r="B29" s="246"/>
      <c r="C29" s="249"/>
      <c r="D29" s="19" t="s">
        <v>14</v>
      </c>
      <c r="E29" s="94" t="s">
        <v>851</v>
      </c>
      <c r="F29" s="78" t="s">
        <v>836</v>
      </c>
      <c r="G29" s="15" t="s">
        <v>838</v>
      </c>
    </row>
    <row r="30" spans="1:7" ht="48" x14ac:dyDescent="0.2">
      <c r="A30" s="246"/>
      <c r="B30" s="246"/>
      <c r="C30" s="249"/>
      <c r="D30" s="19" t="s">
        <v>14</v>
      </c>
      <c r="E30" s="94" t="s">
        <v>852</v>
      </c>
      <c r="F30" s="78" t="s">
        <v>836</v>
      </c>
      <c r="G30" s="15" t="s">
        <v>838</v>
      </c>
    </row>
    <row r="31" spans="1:7" ht="36" x14ac:dyDescent="0.2">
      <c r="A31" s="246"/>
      <c r="B31" s="246"/>
      <c r="C31" s="249"/>
      <c r="D31" s="19" t="s">
        <v>14</v>
      </c>
      <c r="E31" s="94" t="s">
        <v>853</v>
      </c>
      <c r="F31" s="78" t="s">
        <v>836</v>
      </c>
      <c r="G31" s="15" t="s">
        <v>838</v>
      </c>
    </row>
    <row r="32" spans="1:7" ht="48" x14ac:dyDescent="0.2">
      <c r="A32" s="246"/>
      <c r="B32" s="246"/>
      <c r="C32" s="249"/>
      <c r="D32" s="19" t="s">
        <v>14</v>
      </c>
      <c r="E32" s="94" t="s">
        <v>854</v>
      </c>
      <c r="F32" s="78" t="s">
        <v>836</v>
      </c>
    </row>
    <row r="33" spans="1:7" ht="48" x14ac:dyDescent="0.2">
      <c r="A33" s="246"/>
      <c r="B33" s="246"/>
      <c r="C33" s="249"/>
      <c r="D33" s="52" t="s">
        <v>8</v>
      </c>
      <c r="E33" s="95" t="s">
        <v>855</v>
      </c>
      <c r="F33" s="59" t="s">
        <v>836</v>
      </c>
    </row>
    <row r="34" spans="1:7" ht="24" x14ac:dyDescent="0.2">
      <c r="A34" s="246"/>
      <c r="B34" s="246"/>
      <c r="C34" s="249"/>
      <c r="D34" s="52" t="s">
        <v>4</v>
      </c>
      <c r="E34" s="95" t="s">
        <v>856</v>
      </c>
      <c r="F34" s="59" t="s">
        <v>836</v>
      </c>
      <c r="G34" s="15" t="s">
        <v>838</v>
      </c>
    </row>
    <row r="35" spans="1:7" ht="24" x14ac:dyDescent="0.2">
      <c r="A35" s="246"/>
      <c r="B35" s="246"/>
      <c r="C35" s="249"/>
      <c r="D35" s="52" t="s">
        <v>4</v>
      </c>
      <c r="E35" s="95" t="s">
        <v>857</v>
      </c>
      <c r="F35" s="59" t="s">
        <v>836</v>
      </c>
      <c r="G35" s="15" t="s">
        <v>838</v>
      </c>
    </row>
    <row r="36" spans="1:7" ht="24" x14ac:dyDescent="0.2">
      <c r="A36" s="246"/>
      <c r="B36" s="246"/>
      <c r="C36" s="249"/>
      <c r="D36" s="52" t="s">
        <v>4</v>
      </c>
      <c r="E36" s="95" t="s">
        <v>858</v>
      </c>
      <c r="F36" s="59" t="s">
        <v>836</v>
      </c>
    </row>
    <row r="37" spans="1:7" ht="24" x14ac:dyDescent="0.2">
      <c r="A37" s="246"/>
      <c r="B37" s="246"/>
      <c r="C37" s="249"/>
      <c r="D37" s="52" t="s">
        <v>4</v>
      </c>
      <c r="E37" s="95" t="s">
        <v>859</v>
      </c>
      <c r="F37" s="59" t="s">
        <v>836</v>
      </c>
    </row>
    <row r="38" spans="1:7" ht="24" x14ac:dyDescent="0.2">
      <c r="A38" s="246"/>
      <c r="B38" s="246"/>
      <c r="C38" s="249"/>
      <c r="D38" s="52" t="s">
        <v>4</v>
      </c>
      <c r="E38" s="95" t="s">
        <v>860</v>
      </c>
      <c r="F38" s="59" t="s">
        <v>836</v>
      </c>
    </row>
    <row r="39" spans="1:7" ht="24" x14ac:dyDescent="0.2">
      <c r="A39" s="246"/>
      <c r="B39" s="246"/>
      <c r="C39" s="249"/>
      <c r="D39" s="52" t="s">
        <v>4</v>
      </c>
      <c r="E39" s="95" t="s">
        <v>861</v>
      </c>
      <c r="F39" s="59" t="s">
        <v>836</v>
      </c>
    </row>
    <row r="40" spans="1:7" ht="24" x14ac:dyDescent="0.2">
      <c r="A40" s="246"/>
      <c r="B40" s="246"/>
      <c r="C40" s="249"/>
      <c r="D40" s="52" t="s">
        <v>4</v>
      </c>
      <c r="E40" s="95" t="s">
        <v>862</v>
      </c>
      <c r="F40" s="59" t="s">
        <v>836</v>
      </c>
    </row>
    <row r="41" spans="1:7" ht="24" x14ac:dyDescent="0.2">
      <c r="A41" s="246"/>
      <c r="B41" s="246"/>
      <c r="C41" s="249"/>
      <c r="D41" s="52" t="s">
        <v>4</v>
      </c>
      <c r="E41" s="95" t="s">
        <v>863</v>
      </c>
      <c r="F41" s="59" t="s">
        <v>836</v>
      </c>
    </row>
    <row r="42" spans="1:7" ht="24" x14ac:dyDescent="0.2">
      <c r="A42" s="246"/>
      <c r="B42" s="246"/>
      <c r="C42" s="249"/>
      <c r="D42" s="52" t="s">
        <v>4</v>
      </c>
      <c r="E42" s="95" t="s">
        <v>864</v>
      </c>
      <c r="F42" s="59" t="s">
        <v>836</v>
      </c>
    </row>
    <row r="43" spans="1:7" ht="24" x14ac:dyDescent="0.2">
      <c r="A43" s="246"/>
      <c r="B43" s="246"/>
      <c r="C43" s="249"/>
      <c r="D43" s="52" t="s">
        <v>4</v>
      </c>
      <c r="E43" s="95" t="s">
        <v>865</v>
      </c>
      <c r="F43" s="59" t="s">
        <v>836</v>
      </c>
    </row>
    <row r="44" spans="1:7" ht="24" x14ac:dyDescent="0.2">
      <c r="A44" s="246"/>
      <c r="B44" s="246"/>
      <c r="C44" s="249"/>
      <c r="D44" s="52" t="s">
        <v>20</v>
      </c>
      <c r="E44" s="95" t="s">
        <v>867</v>
      </c>
      <c r="F44" s="59" t="s">
        <v>836</v>
      </c>
      <c r="G44" s="15" t="s">
        <v>838</v>
      </c>
    </row>
    <row r="45" spans="1:7" ht="24" x14ac:dyDescent="0.2">
      <c r="A45" s="246"/>
      <c r="B45" s="246"/>
      <c r="C45" s="249"/>
      <c r="D45" s="52" t="s">
        <v>578</v>
      </c>
      <c r="E45" s="95" t="s">
        <v>868</v>
      </c>
      <c r="F45" s="59" t="s">
        <v>836</v>
      </c>
      <c r="G45" s="15" t="s">
        <v>838</v>
      </c>
    </row>
    <row r="46" spans="1:7" ht="24" x14ac:dyDescent="0.2">
      <c r="A46" s="246"/>
      <c r="B46" s="246"/>
      <c r="C46" s="249"/>
      <c r="D46" s="52" t="s">
        <v>20</v>
      </c>
      <c r="E46" s="95" t="s">
        <v>869</v>
      </c>
      <c r="F46" s="59" t="s">
        <v>836</v>
      </c>
      <c r="G46" s="15" t="s">
        <v>838</v>
      </c>
    </row>
    <row r="47" spans="1:7" ht="36" x14ac:dyDescent="0.2">
      <c r="A47" s="246"/>
      <c r="B47" s="246"/>
      <c r="C47" s="249"/>
      <c r="D47" s="52" t="s">
        <v>20</v>
      </c>
      <c r="E47" s="95" t="s">
        <v>870</v>
      </c>
      <c r="F47" s="59" t="s">
        <v>836</v>
      </c>
      <c r="G47" s="15" t="s">
        <v>838</v>
      </c>
    </row>
    <row r="48" spans="1:7" ht="48" x14ac:dyDescent="0.2">
      <c r="A48" s="246"/>
      <c r="B48" s="246"/>
      <c r="C48" s="249"/>
      <c r="D48" s="52" t="s">
        <v>20</v>
      </c>
      <c r="E48" s="95" t="s">
        <v>871</v>
      </c>
      <c r="F48" s="59" t="s">
        <v>836</v>
      </c>
      <c r="G48" s="15" t="s">
        <v>838</v>
      </c>
    </row>
    <row r="49" spans="1:7" ht="36" x14ac:dyDescent="0.2">
      <c r="A49" s="246"/>
      <c r="B49" s="246"/>
      <c r="C49" s="249"/>
      <c r="D49" s="52" t="s">
        <v>20</v>
      </c>
      <c r="E49" s="95" t="s">
        <v>872</v>
      </c>
      <c r="F49" s="59" t="s">
        <v>836</v>
      </c>
      <c r="G49" s="15" t="s">
        <v>838</v>
      </c>
    </row>
    <row r="50" spans="1:7" ht="36" x14ac:dyDescent="0.2">
      <c r="A50" s="246"/>
      <c r="B50" s="246"/>
      <c r="C50" s="249"/>
      <c r="D50" s="52" t="s">
        <v>578</v>
      </c>
      <c r="E50" s="95" t="s">
        <v>873</v>
      </c>
      <c r="F50" s="59" t="s">
        <v>836</v>
      </c>
      <c r="G50" s="15" t="s">
        <v>838</v>
      </c>
    </row>
    <row r="51" spans="1:7" ht="36" x14ac:dyDescent="0.2">
      <c r="A51" s="246"/>
      <c r="B51" s="246"/>
      <c r="C51" s="249"/>
      <c r="D51" s="52" t="s">
        <v>578</v>
      </c>
      <c r="E51" s="95" t="s">
        <v>874</v>
      </c>
      <c r="F51" s="59" t="s">
        <v>836</v>
      </c>
      <c r="G51" s="15" t="s">
        <v>838</v>
      </c>
    </row>
    <row r="52" spans="1:7" ht="24" x14ac:dyDescent="0.2">
      <c r="A52" s="246"/>
      <c r="B52" s="246"/>
      <c r="C52" s="249"/>
      <c r="D52" s="52" t="s">
        <v>578</v>
      </c>
      <c r="E52" s="95" t="s">
        <v>875</v>
      </c>
      <c r="F52" s="59" t="s">
        <v>836</v>
      </c>
    </row>
    <row r="53" spans="1:7" ht="36" x14ac:dyDescent="0.2">
      <c r="A53" s="246"/>
      <c r="B53" s="246"/>
      <c r="C53" s="249"/>
      <c r="D53" s="52" t="s">
        <v>20</v>
      </c>
      <c r="E53" s="95" t="s">
        <v>876</v>
      </c>
      <c r="F53" s="59" t="s">
        <v>836</v>
      </c>
    </row>
    <row r="54" spans="1:7" ht="24" x14ac:dyDescent="0.2">
      <c r="A54" s="246"/>
      <c r="B54" s="246"/>
      <c r="C54" s="249"/>
      <c r="D54" s="52" t="s">
        <v>578</v>
      </c>
      <c r="E54" s="95" t="s">
        <v>877</v>
      </c>
      <c r="F54" s="59" t="s">
        <v>836</v>
      </c>
      <c r="G54" s="15" t="s">
        <v>838</v>
      </c>
    </row>
    <row r="55" spans="1:7" ht="36.75" thickBot="1" x14ac:dyDescent="0.25">
      <c r="A55" s="251"/>
      <c r="B55" s="251"/>
      <c r="C55" s="252"/>
      <c r="D55" s="54" t="s">
        <v>20</v>
      </c>
      <c r="E55" s="105" t="s">
        <v>866</v>
      </c>
      <c r="F55" s="55" t="s">
        <v>836</v>
      </c>
      <c r="G55" s="15" t="s">
        <v>838</v>
      </c>
    </row>
    <row r="56" spans="1:7" ht="60.75" thickBot="1" x14ac:dyDescent="0.25">
      <c r="A56" s="106" t="s">
        <v>90</v>
      </c>
      <c r="B56" s="106">
        <v>2012</v>
      </c>
      <c r="C56" s="157" t="s">
        <v>91</v>
      </c>
      <c r="D56" s="107" t="s">
        <v>14</v>
      </c>
      <c r="E56" s="108" t="s">
        <v>878</v>
      </c>
      <c r="F56" s="109" t="s">
        <v>836</v>
      </c>
      <c r="G56" s="15" t="s">
        <v>838</v>
      </c>
    </row>
    <row r="57" spans="1:7" ht="26.25" x14ac:dyDescent="0.2">
      <c r="A57" s="245" t="s">
        <v>92</v>
      </c>
      <c r="B57" s="245">
        <v>2012</v>
      </c>
      <c r="C57" s="249" t="s">
        <v>93</v>
      </c>
      <c r="D57" s="17" t="s">
        <v>11</v>
      </c>
      <c r="E57" s="104" t="s">
        <v>881</v>
      </c>
      <c r="F57" s="18" t="s">
        <v>836</v>
      </c>
    </row>
    <row r="58" spans="1:7" ht="24" x14ac:dyDescent="0.2">
      <c r="A58" s="246"/>
      <c r="B58" s="246"/>
      <c r="C58" s="249"/>
      <c r="D58" s="19" t="s">
        <v>11</v>
      </c>
      <c r="E58" s="98" t="s">
        <v>879</v>
      </c>
      <c r="F58" s="20" t="s">
        <v>836</v>
      </c>
    </row>
    <row r="59" spans="1:7" ht="24" x14ac:dyDescent="0.2">
      <c r="A59" s="246"/>
      <c r="B59" s="246"/>
      <c r="C59" s="249"/>
      <c r="D59" s="19" t="s">
        <v>11</v>
      </c>
      <c r="E59" s="98" t="s">
        <v>880</v>
      </c>
      <c r="F59" s="20" t="s">
        <v>836</v>
      </c>
    </row>
    <row r="60" spans="1:7" ht="48" x14ac:dyDescent="0.2">
      <c r="A60" s="246"/>
      <c r="B60" s="246"/>
      <c r="C60" s="249"/>
      <c r="D60" s="52" t="s">
        <v>17</v>
      </c>
      <c r="E60" s="100" t="s">
        <v>882</v>
      </c>
      <c r="F60" s="53" t="s">
        <v>836</v>
      </c>
    </row>
    <row r="61" spans="1:7" ht="48" x14ac:dyDescent="0.2">
      <c r="A61" s="246"/>
      <c r="B61" s="246"/>
      <c r="C61" s="249"/>
      <c r="D61" s="52" t="s">
        <v>17</v>
      </c>
      <c r="E61" s="101" t="s">
        <v>885</v>
      </c>
      <c r="F61" s="53" t="s">
        <v>836</v>
      </c>
    </row>
    <row r="62" spans="1:7" ht="48" x14ac:dyDescent="0.2">
      <c r="A62" s="246"/>
      <c r="B62" s="246"/>
      <c r="C62" s="249"/>
      <c r="D62" s="52" t="s">
        <v>17</v>
      </c>
      <c r="E62" s="101" t="s">
        <v>884</v>
      </c>
      <c r="F62" s="53" t="s">
        <v>836</v>
      </c>
    </row>
    <row r="63" spans="1:7" ht="50.25" x14ac:dyDescent="0.2">
      <c r="A63" s="246"/>
      <c r="B63" s="246"/>
      <c r="C63" s="249"/>
      <c r="D63" s="52" t="s">
        <v>17</v>
      </c>
      <c r="E63" s="101" t="s">
        <v>883</v>
      </c>
      <c r="F63" s="53" t="s">
        <v>836</v>
      </c>
    </row>
    <row r="64" spans="1:7" ht="36.75" thickBot="1" x14ac:dyDescent="0.25">
      <c r="A64" s="251"/>
      <c r="B64" s="251"/>
      <c r="C64" s="252"/>
      <c r="D64" s="21" t="s">
        <v>14</v>
      </c>
      <c r="E64" s="110" t="s">
        <v>886</v>
      </c>
      <c r="F64" s="22" t="s">
        <v>836</v>
      </c>
    </row>
    <row r="65" spans="1:7" ht="36" x14ac:dyDescent="0.2">
      <c r="A65" s="245" t="s">
        <v>98</v>
      </c>
      <c r="B65" s="245">
        <v>2012</v>
      </c>
      <c r="C65" s="248" t="s">
        <v>99</v>
      </c>
      <c r="D65" s="19" t="s">
        <v>14</v>
      </c>
      <c r="E65" s="18" t="s">
        <v>890</v>
      </c>
      <c r="F65" s="20" t="s">
        <v>836</v>
      </c>
      <c r="G65" s="15" t="s">
        <v>60</v>
      </c>
    </row>
    <row r="66" spans="1:7" ht="24" x14ac:dyDescent="0.2">
      <c r="A66" s="246"/>
      <c r="B66" s="246"/>
      <c r="C66" s="249"/>
      <c r="D66" s="19" t="s">
        <v>14</v>
      </c>
      <c r="E66" s="20" t="s">
        <v>891</v>
      </c>
      <c r="F66" s="20" t="s">
        <v>836</v>
      </c>
    </row>
    <row r="67" spans="1:7" ht="36" x14ac:dyDescent="0.2">
      <c r="A67" s="246"/>
      <c r="B67" s="246"/>
      <c r="C67" s="249"/>
      <c r="D67" s="19" t="s">
        <v>14</v>
      </c>
      <c r="E67" s="20" t="s">
        <v>892</v>
      </c>
      <c r="F67" s="20" t="s">
        <v>836</v>
      </c>
      <c r="G67" s="15" t="s">
        <v>60</v>
      </c>
    </row>
    <row r="68" spans="1:7" ht="24" x14ac:dyDescent="0.2">
      <c r="A68" s="246"/>
      <c r="B68" s="246"/>
      <c r="C68" s="249"/>
      <c r="D68" s="52" t="s">
        <v>5</v>
      </c>
      <c r="E68" s="53" t="s">
        <v>887</v>
      </c>
      <c r="F68" s="53" t="s">
        <v>836</v>
      </c>
    </row>
    <row r="69" spans="1:7" ht="24" x14ac:dyDescent="0.2">
      <c r="A69" s="246"/>
      <c r="B69" s="246"/>
      <c r="C69" s="249"/>
      <c r="D69" s="52" t="s">
        <v>5</v>
      </c>
      <c r="E69" s="53" t="s">
        <v>888</v>
      </c>
      <c r="F69" s="53" t="s">
        <v>836</v>
      </c>
    </row>
    <row r="70" spans="1:7" ht="24.75" thickBot="1" x14ac:dyDescent="0.25">
      <c r="A70" s="251"/>
      <c r="B70" s="251"/>
      <c r="C70" s="252"/>
      <c r="D70" s="54" t="s">
        <v>5</v>
      </c>
      <c r="E70" s="55" t="s">
        <v>889</v>
      </c>
      <c r="F70" s="55" t="s">
        <v>836</v>
      </c>
    </row>
    <row r="71" spans="1:7" ht="60" customHeight="1" x14ac:dyDescent="0.2">
      <c r="A71" s="245" t="s">
        <v>82</v>
      </c>
      <c r="B71" s="245">
        <v>2012</v>
      </c>
      <c r="C71" s="248" t="s">
        <v>83</v>
      </c>
      <c r="D71" s="58" t="s">
        <v>5</v>
      </c>
      <c r="E71" s="111" t="s">
        <v>893</v>
      </c>
      <c r="F71" s="59" t="s">
        <v>836</v>
      </c>
    </row>
    <row r="72" spans="1:7" ht="36" x14ac:dyDescent="0.2">
      <c r="A72" s="246"/>
      <c r="B72" s="246"/>
      <c r="C72" s="249"/>
      <c r="D72" s="58" t="s">
        <v>427</v>
      </c>
      <c r="E72" s="112" t="s">
        <v>894</v>
      </c>
      <c r="F72" s="59" t="s">
        <v>836</v>
      </c>
    </row>
    <row r="73" spans="1:7" ht="24" x14ac:dyDescent="0.2">
      <c r="A73" s="246"/>
      <c r="B73" s="246"/>
      <c r="C73" s="249"/>
      <c r="D73" s="58" t="s">
        <v>427</v>
      </c>
      <c r="E73" s="112" t="s">
        <v>895</v>
      </c>
      <c r="F73" s="59" t="s">
        <v>836</v>
      </c>
    </row>
    <row r="74" spans="1:7" ht="24" x14ac:dyDescent="0.2">
      <c r="A74" s="246"/>
      <c r="B74" s="246"/>
      <c r="C74" s="249"/>
      <c r="D74" s="58" t="s">
        <v>427</v>
      </c>
      <c r="E74" s="112" t="s">
        <v>896</v>
      </c>
      <c r="F74" s="59" t="s">
        <v>836</v>
      </c>
    </row>
    <row r="75" spans="1:7" ht="36" x14ac:dyDescent="0.2">
      <c r="A75" s="246"/>
      <c r="B75" s="246"/>
      <c r="C75" s="249"/>
      <c r="D75" s="58" t="s">
        <v>427</v>
      </c>
      <c r="E75" s="112" t="s">
        <v>897</v>
      </c>
      <c r="F75" s="59" t="s">
        <v>836</v>
      </c>
    </row>
    <row r="76" spans="1:7" ht="24" x14ac:dyDescent="0.2">
      <c r="A76" s="246"/>
      <c r="B76" s="246"/>
      <c r="C76" s="249"/>
      <c r="D76" s="58" t="s">
        <v>427</v>
      </c>
      <c r="E76" s="112" t="s">
        <v>898</v>
      </c>
      <c r="F76" s="59" t="s">
        <v>836</v>
      </c>
    </row>
    <row r="77" spans="1:7" ht="24" x14ac:dyDescent="0.2">
      <c r="A77" s="246"/>
      <c r="B77" s="246"/>
      <c r="C77" s="249"/>
      <c r="D77" s="58" t="s">
        <v>427</v>
      </c>
      <c r="E77" s="112" t="s">
        <v>899</v>
      </c>
      <c r="F77" s="59" t="s">
        <v>836</v>
      </c>
    </row>
    <row r="78" spans="1:7" ht="24" x14ac:dyDescent="0.2">
      <c r="A78" s="246"/>
      <c r="B78" s="246"/>
      <c r="C78" s="249"/>
      <c r="D78" s="58" t="s">
        <v>19</v>
      </c>
      <c r="E78" s="113" t="s">
        <v>900</v>
      </c>
      <c r="F78" s="59" t="s">
        <v>836</v>
      </c>
    </row>
    <row r="79" spans="1:7" ht="24" x14ac:dyDescent="0.2">
      <c r="A79" s="246"/>
      <c r="B79" s="246"/>
      <c r="C79" s="249"/>
      <c r="D79" s="58" t="s">
        <v>19</v>
      </c>
      <c r="E79" s="113" t="s">
        <v>901</v>
      </c>
      <c r="F79" s="59" t="s">
        <v>836</v>
      </c>
    </row>
    <row r="80" spans="1:7" ht="60" x14ac:dyDescent="0.2">
      <c r="A80" s="246"/>
      <c r="B80" s="246"/>
      <c r="C80" s="249"/>
      <c r="D80" s="58" t="s">
        <v>19</v>
      </c>
      <c r="E80" s="112" t="s">
        <v>904</v>
      </c>
      <c r="F80" s="59" t="s">
        <v>836</v>
      </c>
      <c r="G80" s="15" t="s">
        <v>838</v>
      </c>
    </row>
    <row r="81" spans="1:8" ht="48" x14ac:dyDescent="0.2">
      <c r="A81" s="246"/>
      <c r="B81" s="246"/>
      <c r="C81" s="249"/>
      <c r="D81" s="58" t="s">
        <v>19</v>
      </c>
      <c r="E81" s="112" t="s">
        <v>903</v>
      </c>
      <c r="F81" s="59" t="s">
        <v>836</v>
      </c>
      <c r="G81" s="15" t="s">
        <v>838</v>
      </c>
    </row>
    <row r="82" spans="1:8" ht="36" x14ac:dyDescent="0.2">
      <c r="A82" s="246"/>
      <c r="B82" s="246"/>
      <c r="C82" s="249"/>
      <c r="D82" s="58" t="s">
        <v>19</v>
      </c>
      <c r="E82" s="112" t="s">
        <v>902</v>
      </c>
      <c r="F82" s="59" t="s">
        <v>836</v>
      </c>
      <c r="G82" s="15" t="s">
        <v>838</v>
      </c>
    </row>
    <row r="83" spans="1:8" ht="48" x14ac:dyDescent="0.2">
      <c r="A83" s="246"/>
      <c r="B83" s="246"/>
      <c r="C83" s="249"/>
      <c r="D83" s="58" t="s">
        <v>19</v>
      </c>
      <c r="E83" s="112" t="s">
        <v>905</v>
      </c>
      <c r="F83" s="59" t="s">
        <v>836</v>
      </c>
      <c r="G83" s="15" t="s">
        <v>838</v>
      </c>
    </row>
    <row r="84" spans="1:8" ht="36" x14ac:dyDescent="0.2">
      <c r="A84" s="246"/>
      <c r="B84" s="246"/>
      <c r="C84" s="249"/>
      <c r="D84" s="58" t="s">
        <v>19</v>
      </c>
      <c r="E84" s="112" t="s">
        <v>906</v>
      </c>
      <c r="F84" s="59" t="s">
        <v>836</v>
      </c>
      <c r="G84" s="15" t="s">
        <v>838</v>
      </c>
    </row>
    <row r="85" spans="1:8" ht="36" x14ac:dyDescent="0.2">
      <c r="A85" s="246"/>
      <c r="B85" s="246"/>
      <c r="C85" s="249"/>
      <c r="D85" s="58" t="s">
        <v>19</v>
      </c>
      <c r="E85" s="112" t="s">
        <v>907</v>
      </c>
      <c r="F85" s="59" t="s">
        <v>836</v>
      </c>
      <c r="G85" s="15" t="s">
        <v>838</v>
      </c>
    </row>
    <row r="86" spans="1:8" ht="24" x14ac:dyDescent="0.2">
      <c r="A86" s="246"/>
      <c r="B86" s="246"/>
      <c r="C86" s="249"/>
      <c r="D86" s="58" t="s">
        <v>19</v>
      </c>
      <c r="E86" s="112" t="s">
        <v>908</v>
      </c>
      <c r="F86" s="59" t="s">
        <v>836</v>
      </c>
      <c r="G86" s="15" t="s">
        <v>838</v>
      </c>
    </row>
    <row r="87" spans="1:8" ht="36" x14ac:dyDescent="0.2">
      <c r="A87" s="246"/>
      <c r="B87" s="246"/>
      <c r="C87" s="249"/>
      <c r="D87" s="58" t="s">
        <v>19</v>
      </c>
      <c r="E87" s="112" t="s">
        <v>909</v>
      </c>
      <c r="F87" s="59" t="s">
        <v>836</v>
      </c>
      <c r="G87" s="15" t="s">
        <v>838</v>
      </c>
    </row>
    <row r="88" spans="1:8" ht="24.75" thickBot="1" x14ac:dyDescent="0.25">
      <c r="A88" s="251"/>
      <c r="B88" s="251"/>
      <c r="C88" s="252"/>
      <c r="D88" s="54" t="s">
        <v>12</v>
      </c>
      <c r="E88" s="114" t="s">
        <v>910</v>
      </c>
      <c r="F88" s="55" t="s">
        <v>836</v>
      </c>
    </row>
    <row r="89" spans="1:8" ht="36" x14ac:dyDescent="0.2">
      <c r="A89" s="245" t="s">
        <v>79</v>
      </c>
      <c r="B89" s="245">
        <v>2012</v>
      </c>
      <c r="C89" s="248" t="s">
        <v>80</v>
      </c>
      <c r="D89" s="58" t="s">
        <v>427</v>
      </c>
      <c r="E89" s="124" t="s">
        <v>913</v>
      </c>
      <c r="F89" s="59" t="s">
        <v>836</v>
      </c>
      <c r="G89" s="168"/>
    </row>
    <row r="90" spans="1:8" ht="24" x14ac:dyDescent="0.2">
      <c r="A90" s="246"/>
      <c r="B90" s="246"/>
      <c r="C90" s="249"/>
      <c r="D90" s="58" t="s">
        <v>4</v>
      </c>
      <c r="E90" s="95" t="s">
        <v>914</v>
      </c>
      <c r="F90" s="53" t="s">
        <v>836</v>
      </c>
    </row>
    <row r="91" spans="1:8" ht="60" x14ac:dyDescent="0.2">
      <c r="A91" s="246"/>
      <c r="B91" s="246"/>
      <c r="C91" s="249"/>
      <c r="D91" s="58" t="s">
        <v>8</v>
      </c>
      <c r="E91" s="95" t="s">
        <v>915</v>
      </c>
      <c r="F91" s="53" t="s">
        <v>836</v>
      </c>
      <c r="G91" s="168"/>
      <c r="H91" s="168"/>
    </row>
    <row r="92" spans="1:8" ht="36" x14ac:dyDescent="0.2">
      <c r="A92" s="246"/>
      <c r="B92" s="246"/>
      <c r="C92" s="249"/>
      <c r="D92" s="17" t="s">
        <v>14</v>
      </c>
      <c r="E92" s="94" t="s">
        <v>916</v>
      </c>
      <c r="F92" s="20" t="s">
        <v>836</v>
      </c>
    </row>
    <row r="93" spans="1:8" ht="60" x14ac:dyDescent="0.2">
      <c r="A93" s="246"/>
      <c r="B93" s="246"/>
      <c r="C93" s="249"/>
      <c r="D93" s="58" t="s">
        <v>8</v>
      </c>
      <c r="E93" s="95" t="s">
        <v>917</v>
      </c>
      <c r="F93" s="53" t="s">
        <v>836</v>
      </c>
      <c r="G93" s="168"/>
    </row>
    <row r="94" spans="1:8" ht="24" x14ac:dyDescent="0.2">
      <c r="A94" s="246"/>
      <c r="B94" s="246"/>
      <c r="C94" s="249"/>
      <c r="D94" s="58" t="s">
        <v>911</v>
      </c>
      <c r="E94" s="95" t="s">
        <v>912</v>
      </c>
      <c r="F94" s="53" t="s">
        <v>836</v>
      </c>
    </row>
    <row r="95" spans="1:8" ht="48" x14ac:dyDescent="0.2">
      <c r="A95" s="246"/>
      <c r="B95" s="246"/>
      <c r="C95" s="249"/>
      <c r="D95" s="58" t="s">
        <v>427</v>
      </c>
      <c r="E95" s="95" t="s">
        <v>918</v>
      </c>
      <c r="F95" s="53" t="s">
        <v>836</v>
      </c>
      <c r="G95" s="168"/>
    </row>
    <row r="96" spans="1:8" ht="24.75" thickBot="1" x14ac:dyDescent="0.25">
      <c r="A96" s="251"/>
      <c r="B96" s="251"/>
      <c r="C96" s="252"/>
      <c r="D96" s="54" t="s">
        <v>427</v>
      </c>
      <c r="E96" s="105" t="s">
        <v>919</v>
      </c>
      <c r="F96" s="55" t="s">
        <v>836</v>
      </c>
    </row>
    <row r="97" spans="1:7" ht="72" x14ac:dyDescent="0.2">
      <c r="A97" s="245" t="s">
        <v>94</v>
      </c>
      <c r="B97" s="245">
        <v>2012</v>
      </c>
      <c r="C97" s="248" t="s">
        <v>95</v>
      </c>
      <c r="D97" s="58" t="s">
        <v>8</v>
      </c>
      <c r="E97" s="117" t="s">
        <v>923</v>
      </c>
      <c r="F97" s="59" t="s">
        <v>836</v>
      </c>
    </row>
    <row r="98" spans="1:7" ht="36" x14ac:dyDescent="0.2">
      <c r="A98" s="246"/>
      <c r="B98" s="246"/>
      <c r="C98" s="249"/>
      <c r="D98" s="17" t="s">
        <v>14</v>
      </c>
      <c r="E98" s="94" t="s">
        <v>928</v>
      </c>
      <c r="F98" s="18" t="s">
        <v>836</v>
      </c>
    </row>
    <row r="99" spans="1:7" ht="62.25" x14ac:dyDescent="0.2">
      <c r="A99" s="246"/>
      <c r="B99" s="246"/>
      <c r="C99" s="249"/>
      <c r="D99" s="58" t="s">
        <v>8</v>
      </c>
      <c r="E99" s="95" t="s">
        <v>924</v>
      </c>
      <c r="F99" s="59" t="s">
        <v>836</v>
      </c>
    </row>
    <row r="100" spans="1:7" ht="48" x14ac:dyDescent="0.2">
      <c r="A100" s="246"/>
      <c r="B100" s="246"/>
      <c r="C100" s="249"/>
      <c r="D100" s="58" t="s">
        <v>8</v>
      </c>
      <c r="E100" s="95" t="s">
        <v>925</v>
      </c>
      <c r="F100" s="59" t="s">
        <v>836</v>
      </c>
      <c r="G100" s="15" t="s">
        <v>940</v>
      </c>
    </row>
    <row r="101" spans="1:7" ht="60" x14ac:dyDescent="0.2">
      <c r="A101" s="246"/>
      <c r="B101" s="246"/>
      <c r="C101" s="249"/>
      <c r="D101" s="58" t="s">
        <v>8</v>
      </c>
      <c r="E101" s="118" t="s">
        <v>920</v>
      </c>
      <c r="F101" s="59" t="s">
        <v>836</v>
      </c>
    </row>
    <row r="102" spans="1:7" ht="72" x14ac:dyDescent="0.2">
      <c r="A102" s="246"/>
      <c r="B102" s="246"/>
      <c r="C102" s="249"/>
      <c r="D102" s="58" t="s">
        <v>8</v>
      </c>
      <c r="E102" s="118" t="s">
        <v>921</v>
      </c>
      <c r="F102" s="59" t="s">
        <v>836</v>
      </c>
      <c r="G102" s="15" t="s">
        <v>940</v>
      </c>
    </row>
    <row r="103" spans="1:7" ht="36" x14ac:dyDescent="0.2">
      <c r="A103" s="246"/>
      <c r="B103" s="246"/>
      <c r="C103" s="249"/>
      <c r="D103" s="58" t="s">
        <v>7</v>
      </c>
      <c r="E103" s="95" t="s">
        <v>926</v>
      </c>
      <c r="F103" s="59" t="s">
        <v>836</v>
      </c>
      <c r="G103" s="15" t="s">
        <v>940</v>
      </c>
    </row>
    <row r="104" spans="1:7" ht="48" x14ac:dyDescent="0.2">
      <c r="A104" s="246"/>
      <c r="B104" s="246"/>
      <c r="C104" s="249"/>
      <c r="D104" s="58" t="s">
        <v>8</v>
      </c>
      <c r="E104" s="95" t="s">
        <v>927</v>
      </c>
      <c r="F104" s="59" t="s">
        <v>836</v>
      </c>
    </row>
    <row r="105" spans="1:7" ht="48" x14ac:dyDescent="0.2">
      <c r="A105" s="246"/>
      <c r="B105" s="246"/>
      <c r="C105" s="249"/>
      <c r="D105" s="58" t="s">
        <v>8</v>
      </c>
      <c r="E105" s="95" t="s">
        <v>922</v>
      </c>
      <c r="F105" s="59" t="s">
        <v>836</v>
      </c>
    </row>
    <row r="106" spans="1:7" ht="24" x14ac:dyDescent="0.2">
      <c r="A106" s="246"/>
      <c r="B106" s="246"/>
      <c r="C106" s="249"/>
      <c r="D106" s="58" t="s">
        <v>4</v>
      </c>
      <c r="E106" s="53" t="s">
        <v>935</v>
      </c>
      <c r="F106" s="59" t="s">
        <v>836</v>
      </c>
      <c r="G106" s="15" t="s">
        <v>940</v>
      </c>
    </row>
    <row r="107" spans="1:7" ht="48" x14ac:dyDescent="0.2">
      <c r="A107" s="246"/>
      <c r="B107" s="246"/>
      <c r="C107" s="249"/>
      <c r="D107" s="58" t="s">
        <v>5</v>
      </c>
      <c r="E107" s="95" t="s">
        <v>936</v>
      </c>
      <c r="F107" s="59" t="s">
        <v>836</v>
      </c>
      <c r="G107" s="15" t="s">
        <v>940</v>
      </c>
    </row>
    <row r="108" spans="1:7" ht="48" x14ac:dyDescent="0.2">
      <c r="A108" s="246"/>
      <c r="B108" s="246"/>
      <c r="C108" s="249"/>
      <c r="D108" s="58" t="s">
        <v>5</v>
      </c>
      <c r="E108" s="95" t="s">
        <v>937</v>
      </c>
      <c r="F108" s="59" t="s">
        <v>836</v>
      </c>
      <c r="G108" s="15" t="s">
        <v>940</v>
      </c>
    </row>
    <row r="109" spans="1:7" ht="48" x14ac:dyDescent="0.2">
      <c r="A109" s="246"/>
      <c r="B109" s="246"/>
      <c r="C109" s="249"/>
      <c r="D109" s="58" t="s">
        <v>5</v>
      </c>
      <c r="E109" s="95" t="s">
        <v>938</v>
      </c>
      <c r="F109" s="59" t="s">
        <v>836</v>
      </c>
      <c r="G109" s="15" t="s">
        <v>940</v>
      </c>
    </row>
    <row r="110" spans="1:7" ht="48" x14ac:dyDescent="0.2">
      <c r="A110" s="246"/>
      <c r="B110" s="246"/>
      <c r="C110" s="249"/>
      <c r="D110" s="58" t="s">
        <v>5</v>
      </c>
      <c r="E110" s="120" t="s">
        <v>929</v>
      </c>
      <c r="F110" s="59" t="s">
        <v>836</v>
      </c>
      <c r="G110" s="15" t="s">
        <v>940</v>
      </c>
    </row>
    <row r="111" spans="1:7" ht="48" x14ac:dyDescent="0.2">
      <c r="A111" s="246"/>
      <c r="B111" s="246"/>
      <c r="C111" s="249"/>
      <c r="D111" s="58" t="s">
        <v>5</v>
      </c>
      <c r="E111" s="95" t="s">
        <v>939</v>
      </c>
      <c r="F111" s="59" t="s">
        <v>836</v>
      </c>
      <c r="G111" s="15" t="s">
        <v>940</v>
      </c>
    </row>
    <row r="112" spans="1:7" ht="36" x14ac:dyDescent="0.2">
      <c r="A112" s="246"/>
      <c r="B112" s="246"/>
      <c r="C112" s="249"/>
      <c r="D112" s="58" t="s">
        <v>5</v>
      </c>
      <c r="E112" s="95" t="s">
        <v>930</v>
      </c>
      <c r="F112" s="59" t="s">
        <v>836</v>
      </c>
      <c r="G112" s="15" t="s">
        <v>940</v>
      </c>
    </row>
    <row r="113" spans="1:7" ht="36" x14ac:dyDescent="0.2">
      <c r="A113" s="246"/>
      <c r="B113" s="246"/>
      <c r="C113" s="249"/>
      <c r="D113" s="58" t="s">
        <v>5</v>
      </c>
      <c r="E113" s="95" t="s">
        <v>931</v>
      </c>
      <c r="F113" s="59" t="s">
        <v>836</v>
      </c>
      <c r="G113" s="15" t="s">
        <v>940</v>
      </c>
    </row>
    <row r="114" spans="1:7" ht="48" x14ac:dyDescent="0.2">
      <c r="A114" s="246"/>
      <c r="B114" s="246"/>
      <c r="C114" s="249"/>
      <c r="D114" s="58" t="s">
        <v>5</v>
      </c>
      <c r="E114" s="95" t="s">
        <v>932</v>
      </c>
      <c r="F114" s="59" t="s">
        <v>836</v>
      </c>
      <c r="G114" s="15" t="s">
        <v>940</v>
      </c>
    </row>
    <row r="115" spans="1:7" ht="60" x14ac:dyDescent="0.2">
      <c r="A115" s="246"/>
      <c r="B115" s="246"/>
      <c r="C115" s="249"/>
      <c r="D115" s="58" t="s">
        <v>5</v>
      </c>
      <c r="E115" s="95" t="s">
        <v>933</v>
      </c>
      <c r="F115" s="59" t="s">
        <v>836</v>
      </c>
      <c r="G115" s="15" t="s">
        <v>940</v>
      </c>
    </row>
    <row r="116" spans="1:7" ht="48" x14ac:dyDescent="0.2">
      <c r="A116" s="246"/>
      <c r="B116" s="246"/>
      <c r="C116" s="249"/>
      <c r="D116" s="58" t="s">
        <v>5</v>
      </c>
      <c r="E116" s="95" t="s">
        <v>934</v>
      </c>
      <c r="F116" s="59" t="s">
        <v>836</v>
      </c>
      <c r="G116" s="15" t="s">
        <v>940</v>
      </c>
    </row>
    <row r="117" spans="1:7" ht="36" x14ac:dyDescent="0.2">
      <c r="A117" s="246"/>
      <c r="B117" s="246"/>
      <c r="C117" s="249"/>
      <c r="D117" s="58" t="s">
        <v>941</v>
      </c>
      <c r="E117" s="121" t="s">
        <v>957</v>
      </c>
      <c r="F117" s="59" t="s">
        <v>836</v>
      </c>
    </row>
    <row r="118" spans="1:7" ht="36" x14ac:dyDescent="0.2">
      <c r="A118" s="246"/>
      <c r="B118" s="246"/>
      <c r="C118" s="249"/>
      <c r="D118" s="58" t="s">
        <v>941</v>
      </c>
      <c r="E118" s="122" t="s">
        <v>958</v>
      </c>
      <c r="F118" s="59" t="s">
        <v>836</v>
      </c>
    </row>
    <row r="119" spans="1:7" ht="36" x14ac:dyDescent="0.2">
      <c r="A119" s="246"/>
      <c r="B119" s="246"/>
      <c r="C119" s="249"/>
      <c r="D119" s="58" t="s">
        <v>19</v>
      </c>
      <c r="E119" s="95" t="s">
        <v>942</v>
      </c>
      <c r="F119" s="59" t="s">
        <v>836</v>
      </c>
    </row>
    <row r="120" spans="1:7" ht="60" x14ac:dyDescent="0.2">
      <c r="A120" s="246"/>
      <c r="B120" s="246"/>
      <c r="C120" s="249"/>
      <c r="D120" s="58" t="s">
        <v>19</v>
      </c>
      <c r="E120" s="95" t="s">
        <v>943</v>
      </c>
      <c r="F120" s="59" t="s">
        <v>836</v>
      </c>
      <c r="G120" s="15" t="s">
        <v>940</v>
      </c>
    </row>
    <row r="121" spans="1:7" ht="36" x14ac:dyDescent="0.2">
      <c r="A121" s="246"/>
      <c r="B121" s="246"/>
      <c r="C121" s="249"/>
      <c r="D121" s="58" t="s">
        <v>19</v>
      </c>
      <c r="E121" s="95" t="s">
        <v>959</v>
      </c>
      <c r="F121" s="59" t="s">
        <v>836</v>
      </c>
      <c r="G121" s="15" t="s">
        <v>940</v>
      </c>
    </row>
    <row r="122" spans="1:7" ht="48" x14ac:dyDescent="0.2">
      <c r="A122" s="246"/>
      <c r="B122" s="246"/>
      <c r="C122" s="249"/>
      <c r="D122" s="58" t="s">
        <v>19</v>
      </c>
      <c r="E122" s="95" t="s">
        <v>944</v>
      </c>
      <c r="F122" s="59" t="s">
        <v>836</v>
      </c>
      <c r="G122" s="15" t="s">
        <v>940</v>
      </c>
    </row>
    <row r="123" spans="1:7" ht="36" x14ac:dyDescent="0.2">
      <c r="A123" s="246"/>
      <c r="B123" s="246"/>
      <c r="C123" s="249"/>
      <c r="D123" s="58" t="s">
        <v>19</v>
      </c>
      <c r="E123" s="95" t="s">
        <v>945</v>
      </c>
      <c r="F123" s="59" t="s">
        <v>836</v>
      </c>
    </row>
    <row r="124" spans="1:7" ht="60" x14ac:dyDescent="0.2">
      <c r="A124" s="246"/>
      <c r="B124" s="246"/>
      <c r="C124" s="249"/>
      <c r="D124" s="58" t="s">
        <v>19</v>
      </c>
      <c r="E124" s="95" t="s">
        <v>946</v>
      </c>
      <c r="F124" s="59" t="s">
        <v>836</v>
      </c>
    </row>
    <row r="125" spans="1:7" ht="60" x14ac:dyDescent="0.2">
      <c r="A125" s="246"/>
      <c r="B125" s="246"/>
      <c r="C125" s="249"/>
      <c r="D125" s="58" t="s">
        <v>19</v>
      </c>
      <c r="E125" s="95" t="s">
        <v>947</v>
      </c>
      <c r="F125" s="59" t="s">
        <v>836</v>
      </c>
    </row>
    <row r="126" spans="1:7" ht="60" x14ac:dyDescent="0.2">
      <c r="A126" s="246"/>
      <c r="B126" s="246"/>
      <c r="C126" s="249"/>
      <c r="D126" s="58" t="s">
        <v>19</v>
      </c>
      <c r="E126" s="95" t="s">
        <v>948</v>
      </c>
      <c r="F126" s="59" t="s">
        <v>836</v>
      </c>
    </row>
    <row r="127" spans="1:7" ht="72" x14ac:dyDescent="0.2">
      <c r="A127" s="246"/>
      <c r="B127" s="246"/>
      <c r="C127" s="249"/>
      <c r="D127" s="58" t="s">
        <v>19</v>
      </c>
      <c r="E127" s="95" t="s">
        <v>949</v>
      </c>
      <c r="F127" s="59" t="s">
        <v>836</v>
      </c>
      <c r="G127" s="15" t="s">
        <v>940</v>
      </c>
    </row>
    <row r="128" spans="1:7" ht="60" x14ac:dyDescent="0.2">
      <c r="A128" s="246"/>
      <c r="B128" s="246"/>
      <c r="C128" s="249"/>
      <c r="D128" s="58" t="s">
        <v>19</v>
      </c>
      <c r="E128" s="95" t="s">
        <v>960</v>
      </c>
      <c r="F128" s="59" t="s">
        <v>836</v>
      </c>
      <c r="G128" s="15" t="s">
        <v>940</v>
      </c>
    </row>
    <row r="129" spans="1:7" ht="48" x14ac:dyDescent="0.2">
      <c r="A129" s="246"/>
      <c r="B129" s="246"/>
      <c r="C129" s="249"/>
      <c r="D129" s="58" t="s">
        <v>19</v>
      </c>
      <c r="E129" s="95" t="s">
        <v>950</v>
      </c>
      <c r="F129" s="59" t="s">
        <v>836</v>
      </c>
      <c r="G129" s="15" t="s">
        <v>940</v>
      </c>
    </row>
    <row r="130" spans="1:7" ht="60" x14ac:dyDescent="0.2">
      <c r="A130" s="246"/>
      <c r="B130" s="246"/>
      <c r="C130" s="249"/>
      <c r="D130" s="58" t="s">
        <v>19</v>
      </c>
      <c r="E130" s="118" t="s">
        <v>951</v>
      </c>
      <c r="F130" s="59" t="s">
        <v>836</v>
      </c>
      <c r="G130" s="15" t="s">
        <v>940</v>
      </c>
    </row>
    <row r="131" spans="1:7" ht="60" x14ac:dyDescent="0.2">
      <c r="A131" s="246"/>
      <c r="B131" s="246"/>
      <c r="C131" s="249"/>
      <c r="D131" s="58" t="s">
        <v>19</v>
      </c>
      <c r="E131" s="95" t="s">
        <v>952</v>
      </c>
      <c r="F131" s="59" t="s">
        <v>836</v>
      </c>
      <c r="G131" s="15" t="s">
        <v>940</v>
      </c>
    </row>
    <row r="132" spans="1:7" ht="36" x14ac:dyDescent="0.2">
      <c r="A132" s="246"/>
      <c r="B132" s="246"/>
      <c r="C132" s="249"/>
      <c r="D132" s="58" t="s">
        <v>19</v>
      </c>
      <c r="E132" s="95" t="s">
        <v>953</v>
      </c>
      <c r="F132" s="59" t="s">
        <v>836</v>
      </c>
      <c r="G132" s="15" t="s">
        <v>940</v>
      </c>
    </row>
    <row r="133" spans="1:7" ht="48" x14ac:dyDescent="0.2">
      <c r="A133" s="246"/>
      <c r="B133" s="246"/>
      <c r="C133" s="249"/>
      <c r="D133" s="58" t="s">
        <v>19</v>
      </c>
      <c r="E133" s="95" t="s">
        <v>954</v>
      </c>
      <c r="F133" s="59" t="s">
        <v>836</v>
      </c>
    </row>
    <row r="134" spans="1:7" ht="60" x14ac:dyDescent="0.2">
      <c r="A134" s="246"/>
      <c r="B134" s="246"/>
      <c r="C134" s="249"/>
      <c r="D134" s="58" t="s">
        <v>19</v>
      </c>
      <c r="E134" s="95" t="s">
        <v>955</v>
      </c>
      <c r="F134" s="59" t="s">
        <v>836</v>
      </c>
    </row>
    <row r="135" spans="1:7" ht="72" x14ac:dyDescent="0.2">
      <c r="A135" s="246"/>
      <c r="B135" s="246"/>
      <c r="C135" s="249"/>
      <c r="D135" s="58" t="s">
        <v>19</v>
      </c>
      <c r="E135" s="95" t="s">
        <v>956</v>
      </c>
      <c r="F135" s="59" t="s">
        <v>836</v>
      </c>
    </row>
    <row r="136" spans="1:7" ht="48" x14ac:dyDescent="0.2">
      <c r="A136" s="246"/>
      <c r="B136" s="246"/>
      <c r="C136" s="249"/>
      <c r="D136" s="58" t="s">
        <v>19</v>
      </c>
      <c r="E136" s="95" t="s">
        <v>961</v>
      </c>
      <c r="F136" s="59" t="s">
        <v>836</v>
      </c>
      <c r="G136" s="15" t="s">
        <v>940</v>
      </c>
    </row>
    <row r="137" spans="1:7" ht="60" x14ac:dyDescent="0.2">
      <c r="A137" s="246"/>
      <c r="B137" s="246"/>
      <c r="C137" s="249"/>
      <c r="D137" s="58" t="s">
        <v>9</v>
      </c>
      <c r="E137" s="95" t="s">
        <v>977</v>
      </c>
      <c r="F137" s="59" t="s">
        <v>836</v>
      </c>
    </row>
    <row r="138" spans="1:7" ht="60" x14ac:dyDescent="0.2">
      <c r="A138" s="246"/>
      <c r="B138" s="246"/>
      <c r="C138" s="249"/>
      <c r="D138" s="58" t="s">
        <v>9</v>
      </c>
      <c r="E138" s="95" t="s">
        <v>978</v>
      </c>
      <c r="F138" s="59" t="s">
        <v>836</v>
      </c>
    </row>
    <row r="139" spans="1:7" ht="60" x14ac:dyDescent="0.2">
      <c r="A139" s="246"/>
      <c r="B139" s="246"/>
      <c r="C139" s="249"/>
      <c r="D139" s="58" t="s">
        <v>9</v>
      </c>
      <c r="E139" s="95" t="s">
        <v>979</v>
      </c>
      <c r="F139" s="59" t="s">
        <v>836</v>
      </c>
    </row>
    <row r="140" spans="1:7" ht="48" x14ac:dyDescent="0.2">
      <c r="A140" s="246"/>
      <c r="B140" s="246"/>
      <c r="C140" s="249"/>
      <c r="D140" s="58" t="s">
        <v>9</v>
      </c>
      <c r="E140" s="95" t="s">
        <v>980</v>
      </c>
      <c r="F140" s="59" t="s">
        <v>836</v>
      </c>
    </row>
    <row r="141" spans="1:7" ht="48" x14ac:dyDescent="0.2">
      <c r="A141" s="246"/>
      <c r="B141" s="246"/>
      <c r="C141" s="249"/>
      <c r="D141" s="58" t="s">
        <v>19</v>
      </c>
      <c r="E141" s="95" t="s">
        <v>962</v>
      </c>
      <c r="F141" s="59" t="s">
        <v>836</v>
      </c>
    </row>
    <row r="142" spans="1:7" ht="60" x14ac:dyDescent="0.2">
      <c r="A142" s="246"/>
      <c r="B142" s="246"/>
      <c r="C142" s="249"/>
      <c r="D142" s="58" t="s">
        <v>19</v>
      </c>
      <c r="E142" s="95" t="s">
        <v>963</v>
      </c>
      <c r="F142" s="59" t="s">
        <v>836</v>
      </c>
    </row>
    <row r="143" spans="1:7" ht="48" x14ac:dyDescent="0.2">
      <c r="A143" s="246"/>
      <c r="B143" s="246"/>
      <c r="C143" s="249"/>
      <c r="D143" s="58" t="s">
        <v>20</v>
      </c>
      <c r="E143" s="95" t="s">
        <v>964</v>
      </c>
      <c r="F143" s="59" t="s">
        <v>836</v>
      </c>
    </row>
    <row r="144" spans="1:7" ht="60" x14ac:dyDescent="0.2">
      <c r="A144" s="246"/>
      <c r="B144" s="246"/>
      <c r="C144" s="249"/>
      <c r="D144" s="58" t="s">
        <v>20</v>
      </c>
      <c r="E144" s="95" t="s">
        <v>965</v>
      </c>
      <c r="F144" s="59" t="s">
        <v>836</v>
      </c>
    </row>
    <row r="145" spans="1:7" ht="48" x14ac:dyDescent="0.2">
      <c r="A145" s="246"/>
      <c r="B145" s="246"/>
      <c r="C145" s="249"/>
      <c r="D145" s="58" t="s">
        <v>20</v>
      </c>
      <c r="E145" s="95" t="s">
        <v>966</v>
      </c>
      <c r="F145" s="59" t="s">
        <v>836</v>
      </c>
      <c r="G145" s="15" t="s">
        <v>940</v>
      </c>
    </row>
    <row r="146" spans="1:7" ht="48" x14ac:dyDescent="0.2">
      <c r="A146" s="246"/>
      <c r="B146" s="246"/>
      <c r="C146" s="249"/>
      <c r="D146" s="58" t="s">
        <v>19</v>
      </c>
      <c r="E146" s="95" t="s">
        <v>967</v>
      </c>
      <c r="F146" s="59" t="s">
        <v>836</v>
      </c>
    </row>
    <row r="147" spans="1:7" ht="48" x14ac:dyDescent="0.2">
      <c r="A147" s="246"/>
      <c r="B147" s="246"/>
      <c r="C147" s="249"/>
      <c r="D147" s="58" t="s">
        <v>19</v>
      </c>
      <c r="E147" s="95" t="s">
        <v>968</v>
      </c>
      <c r="F147" s="59" t="s">
        <v>836</v>
      </c>
    </row>
    <row r="148" spans="1:7" ht="60" x14ac:dyDescent="0.2">
      <c r="A148" s="246"/>
      <c r="B148" s="246"/>
      <c r="C148" s="249"/>
      <c r="D148" s="58" t="s">
        <v>20</v>
      </c>
      <c r="E148" s="95" t="s">
        <v>969</v>
      </c>
      <c r="F148" s="59" t="s">
        <v>836</v>
      </c>
    </row>
    <row r="149" spans="1:7" ht="48" x14ac:dyDescent="0.2">
      <c r="A149" s="246"/>
      <c r="B149" s="246"/>
      <c r="C149" s="249"/>
      <c r="D149" s="58" t="s">
        <v>20</v>
      </c>
      <c r="E149" s="95" t="s">
        <v>970</v>
      </c>
      <c r="F149" s="59" t="s">
        <v>836</v>
      </c>
      <c r="G149" s="15" t="s">
        <v>940</v>
      </c>
    </row>
    <row r="150" spans="1:7" ht="48" x14ac:dyDescent="0.2">
      <c r="A150" s="246"/>
      <c r="B150" s="246"/>
      <c r="C150" s="249"/>
      <c r="D150" s="58" t="s">
        <v>20</v>
      </c>
      <c r="E150" s="95" t="s">
        <v>971</v>
      </c>
      <c r="F150" s="59" t="s">
        <v>836</v>
      </c>
      <c r="G150" s="15" t="s">
        <v>940</v>
      </c>
    </row>
    <row r="151" spans="1:7" ht="48" x14ac:dyDescent="0.2">
      <c r="A151" s="246"/>
      <c r="B151" s="246"/>
      <c r="C151" s="249"/>
      <c r="D151" s="58" t="s">
        <v>20</v>
      </c>
      <c r="E151" s="95" t="s">
        <v>972</v>
      </c>
      <c r="F151" s="59" t="s">
        <v>836</v>
      </c>
      <c r="G151" s="15" t="s">
        <v>940</v>
      </c>
    </row>
    <row r="152" spans="1:7" ht="60" x14ac:dyDescent="0.2">
      <c r="A152" s="246"/>
      <c r="B152" s="246"/>
      <c r="C152" s="249"/>
      <c r="D152" s="58" t="s">
        <v>20</v>
      </c>
      <c r="E152" s="95" t="s">
        <v>973</v>
      </c>
      <c r="F152" s="59" t="s">
        <v>836</v>
      </c>
    </row>
    <row r="153" spans="1:7" ht="48" x14ac:dyDescent="0.2">
      <c r="A153" s="246"/>
      <c r="B153" s="246"/>
      <c r="C153" s="249"/>
      <c r="D153" s="58" t="s">
        <v>19</v>
      </c>
      <c r="E153" s="95" t="s">
        <v>974</v>
      </c>
      <c r="F153" s="59" t="s">
        <v>836</v>
      </c>
    </row>
    <row r="154" spans="1:7" ht="48" x14ac:dyDescent="0.2">
      <c r="A154" s="246"/>
      <c r="B154" s="246"/>
      <c r="C154" s="249"/>
      <c r="D154" s="58" t="s">
        <v>20</v>
      </c>
      <c r="E154" s="95" t="s">
        <v>975</v>
      </c>
      <c r="F154" s="59" t="s">
        <v>836</v>
      </c>
      <c r="G154" s="15" t="s">
        <v>940</v>
      </c>
    </row>
    <row r="155" spans="1:7" ht="36.75" thickBot="1" x14ac:dyDescent="0.25">
      <c r="A155" s="251"/>
      <c r="B155" s="251"/>
      <c r="C155" s="252"/>
      <c r="D155" s="54" t="s">
        <v>19</v>
      </c>
      <c r="E155" s="105" t="s">
        <v>976</v>
      </c>
      <c r="F155" s="55" t="s">
        <v>836</v>
      </c>
      <c r="G155" s="15" t="s">
        <v>940</v>
      </c>
    </row>
    <row r="156" spans="1:7" ht="36" x14ac:dyDescent="0.2">
      <c r="A156" s="245" t="s">
        <v>86</v>
      </c>
      <c r="B156" s="245">
        <v>2012</v>
      </c>
      <c r="C156" s="248" t="s">
        <v>87</v>
      </c>
      <c r="D156" s="58" t="s">
        <v>7</v>
      </c>
      <c r="E156" s="59" t="s">
        <v>1246</v>
      </c>
      <c r="F156" s="58"/>
    </row>
    <row r="157" spans="1:7" ht="24.95" customHeight="1" x14ac:dyDescent="0.2">
      <c r="A157" s="246"/>
      <c r="B157" s="246"/>
      <c r="C157" s="249"/>
      <c r="D157" s="52" t="s">
        <v>7</v>
      </c>
      <c r="E157" s="53" t="s">
        <v>1247</v>
      </c>
      <c r="F157" s="52"/>
    </row>
    <row r="158" spans="1:7" ht="24.95" customHeight="1" x14ac:dyDescent="0.2">
      <c r="A158" s="246"/>
      <c r="B158" s="246"/>
      <c r="C158" s="249"/>
      <c r="D158" s="19" t="s">
        <v>14</v>
      </c>
      <c r="E158" s="20" t="s">
        <v>1328</v>
      </c>
      <c r="F158" s="19"/>
      <c r="G158" s="178" t="s">
        <v>60</v>
      </c>
    </row>
    <row r="159" spans="1:7" ht="36.950000000000003" customHeight="1" x14ac:dyDescent="0.2">
      <c r="A159" s="246"/>
      <c r="B159" s="246"/>
      <c r="C159" s="249"/>
      <c r="D159" s="19" t="s">
        <v>14</v>
      </c>
      <c r="E159" s="20" t="s">
        <v>1329</v>
      </c>
      <c r="F159" s="19"/>
      <c r="G159" s="15" t="s">
        <v>60</v>
      </c>
    </row>
    <row r="160" spans="1:7" ht="24.95" customHeight="1" x14ac:dyDescent="0.2">
      <c r="A160" s="246"/>
      <c r="B160" s="246"/>
      <c r="C160" s="249"/>
      <c r="D160" s="19" t="s">
        <v>14</v>
      </c>
      <c r="E160" s="20" t="s">
        <v>1330</v>
      </c>
      <c r="F160" s="19"/>
      <c r="G160" s="15" t="s">
        <v>60</v>
      </c>
    </row>
    <row r="161" spans="1:6" ht="36.950000000000003" customHeight="1" x14ac:dyDescent="0.2">
      <c r="A161" s="246"/>
      <c r="B161" s="246"/>
      <c r="C161" s="249"/>
      <c r="D161" s="19" t="s">
        <v>14</v>
      </c>
      <c r="E161" s="20" t="s">
        <v>1248</v>
      </c>
      <c r="F161" s="19"/>
    </row>
    <row r="162" spans="1:6" ht="15" customHeight="1" x14ac:dyDescent="0.2">
      <c r="A162" s="246"/>
      <c r="B162" s="246"/>
      <c r="C162" s="249"/>
      <c r="D162" s="19" t="s">
        <v>11</v>
      </c>
      <c r="E162" s="20" t="s">
        <v>1249</v>
      </c>
      <c r="F162" s="19"/>
    </row>
    <row r="163" spans="1:6" ht="24.95" customHeight="1" x14ac:dyDescent="0.2">
      <c r="A163" s="246"/>
      <c r="B163" s="246"/>
      <c r="C163" s="249"/>
      <c r="D163" s="52" t="s">
        <v>1250</v>
      </c>
      <c r="E163" s="53" t="s">
        <v>1251</v>
      </c>
      <c r="F163" s="52"/>
    </row>
    <row r="164" spans="1:6" ht="24.95" customHeight="1" x14ac:dyDescent="0.2">
      <c r="A164" s="246"/>
      <c r="B164" s="246"/>
      <c r="C164" s="249"/>
      <c r="D164" s="52" t="s">
        <v>1250</v>
      </c>
      <c r="E164" s="53" t="s">
        <v>1252</v>
      </c>
      <c r="F164" s="52"/>
    </row>
    <row r="165" spans="1:6" ht="24.95" customHeight="1" x14ac:dyDescent="0.2">
      <c r="A165" s="246"/>
      <c r="B165" s="246"/>
      <c r="C165" s="249"/>
      <c r="D165" s="52" t="s">
        <v>1250</v>
      </c>
      <c r="E165" s="53" t="s">
        <v>1253</v>
      </c>
      <c r="F165" s="52"/>
    </row>
    <row r="166" spans="1:6" ht="15" customHeight="1" x14ac:dyDescent="0.2">
      <c r="A166" s="246"/>
      <c r="B166" s="246"/>
      <c r="C166" s="249"/>
      <c r="D166" s="52" t="s">
        <v>19</v>
      </c>
      <c r="E166" s="53" t="s">
        <v>1254</v>
      </c>
      <c r="F166" s="52"/>
    </row>
    <row r="167" spans="1:6" ht="15" customHeight="1" x14ac:dyDescent="0.2">
      <c r="A167" s="246"/>
      <c r="B167" s="246"/>
      <c r="C167" s="249"/>
      <c r="D167" s="52" t="s">
        <v>19</v>
      </c>
      <c r="E167" s="53" t="s">
        <v>1255</v>
      </c>
      <c r="F167" s="52"/>
    </row>
    <row r="168" spans="1:6" ht="15.95" customHeight="1" thickBot="1" x14ac:dyDescent="0.25">
      <c r="A168" s="251"/>
      <c r="B168" s="251"/>
      <c r="C168" s="252"/>
      <c r="D168" s="54" t="s">
        <v>19</v>
      </c>
      <c r="E168" s="55" t="s">
        <v>1256</v>
      </c>
      <c r="F168" s="54"/>
    </row>
    <row r="169" spans="1:6" x14ac:dyDescent="0.2">
      <c r="A169" s="85"/>
      <c r="B169" s="85"/>
      <c r="C169" s="126"/>
      <c r="D169" s="140"/>
      <c r="E169" s="150"/>
      <c r="F169" s="140"/>
    </row>
    <row r="170" spans="1:6" ht="12.75" thickBot="1" x14ac:dyDescent="0.25">
      <c r="A170" s="103"/>
      <c r="B170" s="103"/>
      <c r="C170" s="21"/>
      <c r="D170" s="158"/>
      <c r="E170" s="159"/>
      <c r="F170" s="158"/>
    </row>
    <row r="171" spans="1:6" ht="24" x14ac:dyDescent="0.2">
      <c r="A171" s="245" t="s">
        <v>174</v>
      </c>
      <c r="B171" s="245">
        <v>2012</v>
      </c>
      <c r="C171" s="248" t="s">
        <v>175</v>
      </c>
      <c r="D171" s="58" t="s">
        <v>5</v>
      </c>
      <c r="E171" s="59" t="s">
        <v>1257</v>
      </c>
      <c r="F171" s="59" t="s">
        <v>506</v>
      </c>
    </row>
    <row r="172" spans="1:6" ht="36.950000000000003" customHeight="1" x14ac:dyDescent="0.2">
      <c r="A172" s="246"/>
      <c r="B172" s="246"/>
      <c r="C172" s="249"/>
      <c r="D172" s="52" t="s">
        <v>8</v>
      </c>
      <c r="E172" s="53" t="s">
        <v>1259</v>
      </c>
      <c r="F172" s="53" t="s">
        <v>506</v>
      </c>
    </row>
    <row r="173" spans="1:6" ht="36.950000000000003" customHeight="1" x14ac:dyDescent="0.2">
      <c r="A173" s="246"/>
      <c r="B173" s="246"/>
      <c r="C173" s="249"/>
      <c r="D173" s="52" t="s">
        <v>8</v>
      </c>
      <c r="E173" s="53" t="s">
        <v>1260</v>
      </c>
      <c r="F173" s="53" t="s">
        <v>506</v>
      </c>
    </row>
    <row r="174" spans="1:6" ht="36.950000000000003" customHeight="1" x14ac:dyDescent="0.2">
      <c r="A174" s="246"/>
      <c r="B174" s="246"/>
      <c r="C174" s="249"/>
      <c r="D174" s="63" t="s">
        <v>14</v>
      </c>
      <c r="E174" s="142" t="s">
        <v>1261</v>
      </c>
      <c r="F174" s="142" t="s">
        <v>506</v>
      </c>
    </row>
    <row r="175" spans="1:6" ht="24.95" customHeight="1" x14ac:dyDescent="0.2">
      <c r="A175" s="246"/>
      <c r="B175" s="246"/>
      <c r="C175" s="249"/>
      <c r="D175" s="63" t="s">
        <v>14</v>
      </c>
      <c r="E175" s="142" t="s">
        <v>1262</v>
      </c>
      <c r="F175" s="142" t="s">
        <v>506</v>
      </c>
    </row>
    <row r="176" spans="1:6" ht="24.95" customHeight="1" x14ac:dyDescent="0.2">
      <c r="A176" s="246"/>
      <c r="B176" s="246"/>
      <c r="C176" s="249"/>
      <c r="D176" s="52" t="s">
        <v>4</v>
      </c>
      <c r="E176" s="53" t="s">
        <v>1263</v>
      </c>
      <c r="F176" s="53" t="s">
        <v>506</v>
      </c>
    </row>
    <row r="177" spans="1:6" ht="24.95" customHeight="1" x14ac:dyDescent="0.2">
      <c r="A177" s="246"/>
      <c r="B177" s="246"/>
      <c r="C177" s="249"/>
      <c r="D177" s="52" t="s">
        <v>369</v>
      </c>
      <c r="E177" s="53" t="s">
        <v>1264</v>
      </c>
      <c r="F177" s="53" t="s">
        <v>506</v>
      </c>
    </row>
    <row r="178" spans="1:6" ht="24.95" customHeight="1" x14ac:dyDescent="0.2">
      <c r="A178" s="246"/>
      <c r="B178" s="246"/>
      <c r="C178" s="249"/>
      <c r="D178" s="52" t="s">
        <v>369</v>
      </c>
      <c r="E178" s="53" t="s">
        <v>1265</v>
      </c>
      <c r="F178" s="53" t="s">
        <v>506</v>
      </c>
    </row>
    <row r="179" spans="1:6" ht="24.95" customHeight="1" x14ac:dyDescent="0.2">
      <c r="A179" s="246"/>
      <c r="B179" s="246"/>
      <c r="C179" s="249"/>
      <c r="D179" s="52" t="s">
        <v>1201</v>
      </c>
      <c r="E179" s="53" t="s">
        <v>1266</v>
      </c>
      <c r="F179" s="53" t="s">
        <v>506</v>
      </c>
    </row>
    <row r="180" spans="1:6" ht="24.95" customHeight="1" x14ac:dyDescent="0.2">
      <c r="A180" s="246"/>
      <c r="B180" s="246"/>
      <c r="C180" s="249"/>
      <c r="D180" s="52" t="s">
        <v>19</v>
      </c>
      <c r="E180" s="53" t="s">
        <v>1267</v>
      </c>
      <c r="F180" s="53" t="s">
        <v>506</v>
      </c>
    </row>
    <row r="181" spans="1:6" ht="24.95" customHeight="1" x14ac:dyDescent="0.2">
      <c r="A181" s="246"/>
      <c r="B181" s="246"/>
      <c r="C181" s="249"/>
      <c r="D181" s="52" t="s">
        <v>17</v>
      </c>
      <c r="E181" s="53" t="s">
        <v>1268</v>
      </c>
      <c r="F181" s="53" t="s">
        <v>506</v>
      </c>
    </row>
    <row r="182" spans="1:6" ht="24.95" customHeight="1" x14ac:dyDescent="0.2">
      <c r="A182" s="246"/>
      <c r="B182" s="246"/>
      <c r="C182" s="249"/>
      <c r="D182" s="52" t="s">
        <v>17</v>
      </c>
      <c r="E182" s="53" t="s">
        <v>1269</v>
      </c>
      <c r="F182" s="53" t="s">
        <v>506</v>
      </c>
    </row>
    <row r="183" spans="1:6" ht="24.95" customHeight="1" x14ac:dyDescent="0.2">
      <c r="A183" s="246"/>
      <c r="B183" s="246"/>
      <c r="C183" s="249"/>
      <c r="D183" s="52" t="s">
        <v>17</v>
      </c>
      <c r="E183" s="53" t="s">
        <v>1270</v>
      </c>
      <c r="F183" s="53" t="s">
        <v>506</v>
      </c>
    </row>
    <row r="184" spans="1:6" ht="24.95" customHeight="1" x14ac:dyDescent="0.2">
      <c r="A184" s="246"/>
      <c r="B184" s="246"/>
      <c r="C184" s="249"/>
      <c r="D184" s="52" t="s">
        <v>19</v>
      </c>
      <c r="E184" s="53" t="s">
        <v>1271</v>
      </c>
      <c r="F184" s="53" t="s">
        <v>506</v>
      </c>
    </row>
    <row r="185" spans="1:6" ht="26.1" customHeight="1" thickBot="1" x14ac:dyDescent="0.25">
      <c r="A185" s="251"/>
      <c r="B185" s="251"/>
      <c r="C185" s="252"/>
      <c r="D185" s="54" t="s">
        <v>19</v>
      </c>
      <c r="E185" s="55" t="s">
        <v>1258</v>
      </c>
      <c r="F185" s="55" t="s">
        <v>506</v>
      </c>
    </row>
    <row r="186" spans="1:6" x14ac:dyDescent="0.2">
      <c r="A186" s="137" t="s">
        <v>191</v>
      </c>
      <c r="B186" s="91">
        <v>2012</v>
      </c>
      <c r="C186" s="17"/>
      <c r="D186" s="17"/>
      <c r="E186" s="18"/>
      <c r="F186" s="17"/>
    </row>
    <row r="187" spans="1:6" ht="12.75" thickBot="1" x14ac:dyDescent="0.25">
      <c r="A187" s="160" t="s">
        <v>210</v>
      </c>
      <c r="B187" s="86">
        <v>2012</v>
      </c>
      <c r="C187" s="66"/>
      <c r="D187" s="66"/>
      <c r="E187" s="146"/>
      <c r="F187" s="66"/>
    </row>
    <row r="188" spans="1:6" ht="36" customHeight="1" x14ac:dyDescent="0.2">
      <c r="A188" s="261" t="s">
        <v>223</v>
      </c>
      <c r="B188" s="245">
        <v>2012</v>
      </c>
      <c r="C188" s="255" t="s">
        <v>224</v>
      </c>
      <c r="D188" s="162" t="s">
        <v>7</v>
      </c>
      <c r="E188" s="155" t="s">
        <v>1272</v>
      </c>
      <c r="F188" s="155" t="s">
        <v>506</v>
      </c>
    </row>
    <row r="189" spans="1:6" ht="24.95" customHeight="1" x14ac:dyDescent="0.2">
      <c r="A189" s="262"/>
      <c r="B189" s="246"/>
      <c r="C189" s="256"/>
      <c r="D189" s="19" t="s">
        <v>14</v>
      </c>
      <c r="E189" s="20" t="s">
        <v>1273</v>
      </c>
      <c r="F189" s="20" t="s">
        <v>506</v>
      </c>
    </row>
    <row r="190" spans="1:6" ht="36.950000000000003" customHeight="1" x14ac:dyDescent="0.2">
      <c r="A190" s="262"/>
      <c r="B190" s="246"/>
      <c r="C190" s="256"/>
      <c r="D190" s="19" t="s">
        <v>14</v>
      </c>
      <c r="E190" s="20" t="s">
        <v>1274</v>
      </c>
      <c r="F190" s="20" t="s">
        <v>506</v>
      </c>
    </row>
    <row r="191" spans="1:6" ht="24.95" customHeight="1" x14ac:dyDescent="0.2">
      <c r="A191" s="262"/>
      <c r="B191" s="246"/>
      <c r="C191" s="256"/>
      <c r="D191" s="52" t="s">
        <v>427</v>
      </c>
      <c r="E191" s="53" t="s">
        <v>1275</v>
      </c>
      <c r="F191" s="53" t="s">
        <v>506</v>
      </c>
    </row>
    <row r="192" spans="1:6" ht="24.95" customHeight="1" x14ac:dyDescent="0.2">
      <c r="A192" s="262"/>
      <c r="B192" s="246"/>
      <c r="C192" s="256"/>
      <c r="D192" s="52" t="s">
        <v>12</v>
      </c>
      <c r="E192" s="53" t="s">
        <v>1276</v>
      </c>
      <c r="F192" s="53" t="s">
        <v>506</v>
      </c>
    </row>
    <row r="193" spans="1:6" ht="24.95" customHeight="1" x14ac:dyDescent="0.2">
      <c r="A193" s="262"/>
      <c r="B193" s="246"/>
      <c r="C193" s="256"/>
      <c r="D193" s="52" t="s">
        <v>17</v>
      </c>
      <c r="E193" s="53" t="s">
        <v>1277</v>
      </c>
      <c r="F193" s="53" t="s">
        <v>506</v>
      </c>
    </row>
    <row r="194" spans="1:6" ht="24.95" customHeight="1" x14ac:dyDescent="0.2">
      <c r="A194" s="262"/>
      <c r="B194" s="246"/>
      <c r="C194" s="256"/>
      <c r="D194" s="52" t="s">
        <v>17</v>
      </c>
      <c r="E194" s="53" t="s">
        <v>1278</v>
      </c>
      <c r="F194" s="53" t="s">
        <v>506</v>
      </c>
    </row>
    <row r="195" spans="1:6" ht="36.950000000000003" customHeight="1" x14ac:dyDescent="0.2">
      <c r="A195" s="262"/>
      <c r="B195" s="246"/>
      <c r="C195" s="256"/>
      <c r="D195" s="52" t="s">
        <v>17</v>
      </c>
      <c r="E195" s="53" t="s">
        <v>1279</v>
      </c>
      <c r="F195" s="53" t="s">
        <v>506</v>
      </c>
    </row>
    <row r="196" spans="1:6" ht="36" x14ac:dyDescent="0.2">
      <c r="A196" s="262"/>
      <c r="B196" s="246"/>
      <c r="C196" s="256"/>
      <c r="D196" s="52" t="s">
        <v>19</v>
      </c>
      <c r="E196" s="95" t="s">
        <v>1280</v>
      </c>
      <c r="F196" s="53" t="s">
        <v>506</v>
      </c>
    </row>
    <row r="197" spans="1:6" ht="24.95" customHeight="1" x14ac:dyDescent="0.2">
      <c r="A197" s="262"/>
      <c r="B197" s="246"/>
      <c r="C197" s="256"/>
      <c r="D197" s="52" t="s">
        <v>19</v>
      </c>
      <c r="E197" s="95" t="s">
        <v>1281</v>
      </c>
      <c r="F197" s="53" t="s">
        <v>506</v>
      </c>
    </row>
    <row r="198" spans="1:6" ht="24.95" customHeight="1" x14ac:dyDescent="0.2">
      <c r="A198" s="262"/>
      <c r="B198" s="246"/>
      <c r="C198" s="256"/>
      <c r="D198" s="52" t="s">
        <v>19</v>
      </c>
      <c r="E198" s="95" t="s">
        <v>1282</v>
      </c>
      <c r="F198" s="53" t="s">
        <v>506</v>
      </c>
    </row>
    <row r="199" spans="1:6" ht="24.95" customHeight="1" x14ac:dyDescent="0.2">
      <c r="A199" s="262"/>
      <c r="B199" s="246"/>
      <c r="C199" s="256"/>
      <c r="D199" s="52" t="s">
        <v>19</v>
      </c>
      <c r="E199" s="95" t="s">
        <v>1283</v>
      </c>
      <c r="F199" s="53" t="s">
        <v>506</v>
      </c>
    </row>
    <row r="200" spans="1:6" ht="26.1" customHeight="1" thickBot="1" x14ac:dyDescent="0.25">
      <c r="A200" s="263"/>
      <c r="B200" s="251"/>
      <c r="C200" s="257"/>
      <c r="D200" s="54" t="s">
        <v>19</v>
      </c>
      <c r="E200" s="105" t="s">
        <v>1284</v>
      </c>
      <c r="F200" s="55" t="s">
        <v>506</v>
      </c>
    </row>
    <row r="201" spans="1:6" x14ac:dyDescent="0.2">
      <c r="A201" s="161" t="s">
        <v>233</v>
      </c>
      <c r="B201" s="91">
        <v>2012</v>
      </c>
      <c r="C201" s="17"/>
      <c r="D201" s="17"/>
      <c r="E201" s="18"/>
      <c r="F201" s="17"/>
    </row>
    <row r="202" spans="1:6" x14ac:dyDescent="0.2">
      <c r="A202" s="90" t="s">
        <v>239</v>
      </c>
      <c r="B202" s="88">
        <v>2012</v>
      </c>
      <c r="C202" s="19"/>
      <c r="D202" s="19"/>
      <c r="E202" s="20"/>
      <c r="F202" s="19"/>
    </row>
    <row r="203" spans="1:6" ht="12.75" thickBot="1" x14ac:dyDescent="0.25">
      <c r="A203" s="169" t="s">
        <v>252</v>
      </c>
      <c r="B203" s="103">
        <v>2012</v>
      </c>
      <c r="C203" s="21"/>
      <c r="D203" s="21"/>
      <c r="E203" s="22"/>
      <c r="F203" s="21"/>
    </row>
    <row r="204" spans="1:6" ht="36" x14ac:dyDescent="0.2">
      <c r="A204" s="264" t="s">
        <v>271</v>
      </c>
      <c r="B204" s="245">
        <v>2012</v>
      </c>
      <c r="C204" s="267"/>
      <c r="D204" s="58" t="s">
        <v>8</v>
      </c>
      <c r="E204" s="59" t="s">
        <v>1285</v>
      </c>
      <c r="F204" s="59" t="s">
        <v>506</v>
      </c>
    </row>
    <row r="205" spans="1:6" ht="36" x14ac:dyDescent="0.2">
      <c r="A205" s="265"/>
      <c r="B205" s="246"/>
      <c r="C205" s="268"/>
      <c r="D205" s="19" t="s">
        <v>14</v>
      </c>
      <c r="E205" s="20" t="s">
        <v>1286</v>
      </c>
      <c r="F205" s="20" t="s">
        <v>506</v>
      </c>
    </row>
    <row r="206" spans="1:6" ht="24" x14ac:dyDescent="0.2">
      <c r="A206" s="265"/>
      <c r="B206" s="246"/>
      <c r="C206" s="268"/>
      <c r="D206" s="52" t="s">
        <v>7</v>
      </c>
      <c r="E206" s="53" t="s">
        <v>1294</v>
      </c>
      <c r="F206" s="53" t="s">
        <v>506</v>
      </c>
    </row>
    <row r="207" spans="1:6" ht="24" x14ac:dyDescent="0.2">
      <c r="A207" s="265"/>
      <c r="B207" s="246"/>
      <c r="C207" s="268"/>
      <c r="D207" s="52" t="s">
        <v>19</v>
      </c>
      <c r="E207" s="53" t="s">
        <v>1287</v>
      </c>
      <c r="F207" s="53" t="s">
        <v>506</v>
      </c>
    </row>
    <row r="208" spans="1:6" ht="24" x14ac:dyDescent="0.2">
      <c r="A208" s="265"/>
      <c r="B208" s="246"/>
      <c r="C208" s="268"/>
      <c r="D208" s="52" t="s">
        <v>19</v>
      </c>
      <c r="E208" s="53" t="s">
        <v>1288</v>
      </c>
      <c r="F208" s="53" t="s">
        <v>506</v>
      </c>
    </row>
    <row r="209" spans="1:7" ht="36" x14ac:dyDescent="0.2">
      <c r="A209" s="265"/>
      <c r="B209" s="246"/>
      <c r="C209" s="268"/>
      <c r="D209" s="52" t="s">
        <v>19</v>
      </c>
      <c r="E209" s="53" t="s">
        <v>1289</v>
      </c>
      <c r="F209" s="53" t="s">
        <v>506</v>
      </c>
    </row>
    <row r="210" spans="1:7" ht="48" x14ac:dyDescent="0.2">
      <c r="A210" s="265"/>
      <c r="B210" s="246"/>
      <c r="C210" s="268"/>
      <c r="D210" s="52" t="s">
        <v>19</v>
      </c>
      <c r="E210" s="53" t="s">
        <v>1290</v>
      </c>
      <c r="F210" s="53" t="s">
        <v>506</v>
      </c>
    </row>
    <row r="211" spans="1:7" ht="24" x14ac:dyDescent="0.2">
      <c r="A211" s="265"/>
      <c r="B211" s="246"/>
      <c r="C211" s="268"/>
      <c r="D211" s="52" t="s">
        <v>19</v>
      </c>
      <c r="E211" s="53" t="s">
        <v>1291</v>
      </c>
      <c r="F211" s="53" t="s">
        <v>506</v>
      </c>
    </row>
    <row r="212" spans="1:7" ht="36" x14ac:dyDescent="0.2">
      <c r="A212" s="265"/>
      <c r="B212" s="246"/>
      <c r="C212" s="268"/>
      <c r="D212" s="52" t="s">
        <v>19</v>
      </c>
      <c r="E212" s="53" t="s">
        <v>1292</v>
      </c>
      <c r="F212" s="53" t="s">
        <v>506</v>
      </c>
    </row>
    <row r="213" spans="1:7" ht="48" x14ac:dyDescent="0.2">
      <c r="A213" s="266"/>
      <c r="B213" s="247"/>
      <c r="C213" s="269"/>
      <c r="D213" s="52" t="s">
        <v>19</v>
      </c>
      <c r="E213" s="53" t="s">
        <v>1293</v>
      </c>
      <c r="F213" s="53" t="s">
        <v>506</v>
      </c>
    </row>
    <row r="214" spans="1:7" x14ac:dyDescent="0.2">
      <c r="F214" s="15" t="s">
        <v>1333</v>
      </c>
      <c r="G214" s="174" t="s">
        <v>1341</v>
      </c>
    </row>
  </sheetData>
  <sortState ref="A17:A23">
    <sortCondition ref="A16"/>
  </sortState>
  <mergeCells count="36">
    <mergeCell ref="A171:A185"/>
    <mergeCell ref="B171:B185"/>
    <mergeCell ref="C171:C185"/>
    <mergeCell ref="A156:A168"/>
    <mergeCell ref="B156:B168"/>
    <mergeCell ref="C156:C168"/>
    <mergeCell ref="A204:A213"/>
    <mergeCell ref="B204:B213"/>
    <mergeCell ref="C204:C213"/>
    <mergeCell ref="A188:A200"/>
    <mergeCell ref="B188:B200"/>
    <mergeCell ref="C188:C200"/>
    <mergeCell ref="A97:A155"/>
    <mergeCell ref="B97:B155"/>
    <mergeCell ref="C97:C155"/>
    <mergeCell ref="A4:A5"/>
    <mergeCell ref="B4:B5"/>
    <mergeCell ref="C4:C5"/>
    <mergeCell ref="A71:A88"/>
    <mergeCell ref="B71:B88"/>
    <mergeCell ref="C71:C88"/>
    <mergeCell ref="A89:A96"/>
    <mergeCell ref="B89:B96"/>
    <mergeCell ref="C89:C96"/>
    <mergeCell ref="A57:A64"/>
    <mergeCell ref="B57:B64"/>
    <mergeCell ref="C57:C64"/>
    <mergeCell ref="A65:A70"/>
    <mergeCell ref="B65:B70"/>
    <mergeCell ref="C65:C70"/>
    <mergeCell ref="A7:A16"/>
    <mergeCell ref="B7:B16"/>
    <mergeCell ref="C7:C16"/>
    <mergeCell ref="A17:A55"/>
    <mergeCell ref="B17:B55"/>
    <mergeCell ref="C17:C55"/>
  </mergeCells>
  <hyperlinks>
    <hyperlink ref="E71" r:id="rId1"/>
    <hyperlink ref="E72" r:id="rId2" display="·       Duke MINERVA Research Brief: Wheat Value Chains and Food Security in the Middle East and North Africa Region, August 2013- Wheat GVC and Food Security in MENA Report"/>
    <hyperlink ref="E73" r:id="rId3" display="·       Duke MINERVA Research Brief: Global Value Chain Analysis and Food Security"/>
    <hyperlink ref="E74" r:id="rId4" display="·       Duke MINERVA Research Brief: Comparing Egypt and Saudi Arabia’s Wheat GVC"/>
    <hyperlink ref="E75" r:id="rId5" display="·       Duke MINERVA Research Brief: Shifting Sources of Wheat Supply for MENA Countries: the Rise of the Black Sea–UPDATED MAY 30,2014"/>
    <hyperlink ref="E76" r:id="rId6" display="·       Duke MINERVA Research Brief:  Role of Private Firms in the Egyptian Maize Value Chain"/>
    <hyperlink ref="E77" location="http://sites.duke.edu/minerva/files/2013/08/5.19.15_Russia-Ukraine-Wheat-GVC_FINAL.pdf" display="·       Duke MINERVA Research Brief: Comparing Russia’s and Ukraine’s Wheat Value Chain"/>
    <hyperlink ref="E110" r:id="rId7"/>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opLeftCell="A2" zoomScale="125" zoomScaleNormal="125" zoomScalePageLayoutView="125" workbookViewId="0">
      <selection activeCell="C28" sqref="C28"/>
    </sheetView>
  </sheetViews>
  <sheetFormatPr defaultColWidth="10.875" defaultRowHeight="12" x14ac:dyDescent="0.2"/>
  <cols>
    <col min="1" max="1" width="5.875" style="15" customWidth="1"/>
    <col min="2" max="2" width="13.875" style="15" customWidth="1"/>
    <col min="3" max="3" width="10.875" style="15" customWidth="1"/>
    <col min="4" max="4" width="25.875" style="15" customWidth="1"/>
    <col min="5" max="5" width="9.875" style="15" customWidth="1"/>
    <col min="6" max="6" width="4.875" style="15" hidden="1" customWidth="1"/>
    <col min="7" max="18" width="4.875" style="15" customWidth="1"/>
    <col min="19" max="19" width="6.875" style="15" customWidth="1"/>
    <col min="20" max="23" width="4.875" style="15" customWidth="1"/>
    <col min="24" max="24" width="4.875" style="14" customWidth="1"/>
    <col min="25" max="16384" width="10.875" style="15"/>
  </cols>
  <sheetData>
    <row r="1" spans="1:24" x14ac:dyDescent="0.2">
      <c r="A1" s="14" t="s">
        <v>0</v>
      </c>
      <c r="B1" s="14"/>
      <c r="C1" s="14"/>
    </row>
    <row r="2" spans="1:24" ht="12.75" thickBot="1" x14ac:dyDescent="0.25"/>
    <row r="3" spans="1:24" ht="54.95" customHeight="1" thickBot="1" x14ac:dyDescent="0.25">
      <c r="A3" s="192" t="s">
        <v>21</v>
      </c>
      <c r="B3" s="192" t="s">
        <v>1</v>
      </c>
      <c r="C3" s="192" t="s">
        <v>78</v>
      </c>
      <c r="D3" s="192" t="s">
        <v>2</v>
      </c>
      <c r="E3" s="192" t="s">
        <v>3</v>
      </c>
      <c r="F3" s="192" t="s">
        <v>59</v>
      </c>
      <c r="G3" s="193" t="s">
        <v>14</v>
      </c>
      <c r="H3" s="193" t="s">
        <v>15</v>
      </c>
      <c r="I3" s="193" t="s">
        <v>16</v>
      </c>
      <c r="J3" s="193" t="s">
        <v>17</v>
      </c>
      <c r="K3" s="193" t="s">
        <v>18</v>
      </c>
      <c r="L3" s="193" t="s">
        <v>19</v>
      </c>
      <c r="M3" s="193" t="s">
        <v>20</v>
      </c>
      <c r="N3" s="193" t="s">
        <v>4</v>
      </c>
      <c r="O3" s="193" t="s">
        <v>5</v>
      </c>
      <c r="P3" s="193" t="s">
        <v>6</v>
      </c>
      <c r="Q3" s="193" t="s">
        <v>7</v>
      </c>
      <c r="R3" s="193" t="s">
        <v>8</v>
      </c>
      <c r="S3" s="193" t="s">
        <v>1353</v>
      </c>
      <c r="T3" s="193" t="s">
        <v>10</v>
      </c>
      <c r="U3" s="193" t="s">
        <v>11</v>
      </c>
      <c r="V3" s="193" t="s">
        <v>12</v>
      </c>
      <c r="W3" s="193" t="s">
        <v>13</v>
      </c>
      <c r="X3" s="193" t="s">
        <v>1354</v>
      </c>
    </row>
    <row r="4" spans="1:24" ht="12.95" customHeight="1" x14ac:dyDescent="0.2">
      <c r="A4" s="17">
        <v>2013</v>
      </c>
      <c r="B4" s="17" t="s">
        <v>102</v>
      </c>
      <c r="C4" s="17" t="s">
        <v>334</v>
      </c>
      <c r="D4" s="18" t="s">
        <v>103</v>
      </c>
      <c r="E4" s="17" t="s">
        <v>81</v>
      </c>
      <c r="F4" s="179" t="s">
        <v>60</v>
      </c>
      <c r="G4" s="17">
        <v>1</v>
      </c>
      <c r="H4" s="17"/>
      <c r="I4" s="17"/>
      <c r="J4" s="17">
        <v>1</v>
      </c>
      <c r="K4" s="17"/>
      <c r="L4" s="17">
        <v>1</v>
      </c>
      <c r="M4" s="17">
        <v>7</v>
      </c>
      <c r="N4" s="17">
        <v>1</v>
      </c>
      <c r="O4" s="17"/>
      <c r="P4" s="17"/>
      <c r="Q4" s="17"/>
      <c r="R4" s="17">
        <v>4</v>
      </c>
      <c r="S4" s="17"/>
      <c r="T4" s="17"/>
      <c r="U4" s="17">
        <v>3</v>
      </c>
      <c r="V4" s="17">
        <v>4</v>
      </c>
      <c r="W4" s="17">
        <v>1</v>
      </c>
      <c r="X4" s="183">
        <f>SUM(G4:W4)</f>
        <v>23</v>
      </c>
    </row>
    <row r="5" spans="1:24" ht="12.95" customHeight="1" x14ac:dyDescent="0.2">
      <c r="A5" s="19">
        <v>2013</v>
      </c>
      <c r="B5" s="19" t="s">
        <v>104</v>
      </c>
      <c r="C5" s="19" t="s">
        <v>484</v>
      </c>
      <c r="D5" s="20" t="s">
        <v>105</v>
      </c>
      <c r="E5" s="19" t="s">
        <v>81</v>
      </c>
      <c r="F5" s="42" t="s">
        <v>490</v>
      </c>
      <c r="G5" s="19"/>
      <c r="H5" s="19"/>
      <c r="I5" s="19"/>
      <c r="J5" s="19"/>
      <c r="K5" s="19"/>
      <c r="L5" s="19"/>
      <c r="M5" s="19"/>
      <c r="N5" s="19"/>
      <c r="O5" s="19"/>
      <c r="P5" s="19"/>
      <c r="Q5" s="19"/>
      <c r="R5" s="19"/>
      <c r="S5" s="19"/>
      <c r="T5" s="19"/>
      <c r="U5" s="19"/>
      <c r="V5" s="19"/>
      <c r="W5" s="19"/>
      <c r="X5" s="182">
        <f t="shared" ref="X5:X17" si="0">SUM(G5:W5)</f>
        <v>0</v>
      </c>
    </row>
    <row r="6" spans="1:24" ht="12.95" customHeight="1" x14ac:dyDescent="0.2">
      <c r="A6" s="19">
        <v>2013</v>
      </c>
      <c r="B6" s="19" t="s">
        <v>106</v>
      </c>
      <c r="C6" s="19" t="s">
        <v>398</v>
      </c>
      <c r="D6" s="20" t="s">
        <v>107</v>
      </c>
      <c r="E6" s="19" t="s">
        <v>81</v>
      </c>
      <c r="F6" s="19" t="s">
        <v>60</v>
      </c>
      <c r="G6" s="19">
        <v>8</v>
      </c>
      <c r="H6" s="19"/>
      <c r="I6" s="19"/>
      <c r="J6" s="19"/>
      <c r="K6" s="19"/>
      <c r="L6" s="19"/>
      <c r="M6" s="19">
        <v>14</v>
      </c>
      <c r="N6" s="19">
        <v>5</v>
      </c>
      <c r="O6" s="19"/>
      <c r="P6" s="19"/>
      <c r="Q6" s="19">
        <v>1</v>
      </c>
      <c r="R6" s="19">
        <v>5</v>
      </c>
      <c r="S6" s="19"/>
      <c r="T6" s="19"/>
      <c r="U6" s="19"/>
      <c r="V6" s="19">
        <v>2</v>
      </c>
      <c r="W6" s="19">
        <v>1</v>
      </c>
      <c r="X6" s="182">
        <f t="shared" si="0"/>
        <v>36</v>
      </c>
    </row>
    <row r="7" spans="1:24" ht="12.95" customHeight="1" x14ac:dyDescent="0.2">
      <c r="A7" s="19">
        <v>2013</v>
      </c>
      <c r="B7" s="19" t="s">
        <v>108</v>
      </c>
      <c r="C7" s="19" t="s">
        <v>305</v>
      </c>
      <c r="D7" s="20" t="s">
        <v>109</v>
      </c>
      <c r="E7" s="19" t="s">
        <v>81</v>
      </c>
      <c r="F7" s="19" t="s">
        <v>60</v>
      </c>
      <c r="G7" s="19"/>
      <c r="H7" s="19"/>
      <c r="I7" s="19"/>
      <c r="J7" s="19">
        <v>5</v>
      </c>
      <c r="K7" s="19"/>
      <c r="L7" s="19"/>
      <c r="M7" s="19">
        <v>1</v>
      </c>
      <c r="N7" s="19"/>
      <c r="O7" s="19"/>
      <c r="P7" s="19"/>
      <c r="Q7" s="19"/>
      <c r="R7" s="19"/>
      <c r="S7" s="19"/>
      <c r="T7" s="19"/>
      <c r="U7" s="19">
        <v>2</v>
      </c>
      <c r="V7" s="19"/>
      <c r="W7" s="19"/>
      <c r="X7" s="182">
        <f t="shared" si="0"/>
        <v>8</v>
      </c>
    </row>
    <row r="8" spans="1:24" ht="12.95" customHeight="1" x14ac:dyDescent="0.2">
      <c r="A8" s="19">
        <v>2013</v>
      </c>
      <c r="B8" s="19" t="s">
        <v>110</v>
      </c>
      <c r="C8" s="19" t="s">
        <v>305</v>
      </c>
      <c r="D8" s="20" t="s">
        <v>111</v>
      </c>
      <c r="E8" s="19" t="s">
        <v>81</v>
      </c>
      <c r="F8" s="42" t="s">
        <v>485</v>
      </c>
      <c r="G8" s="19"/>
      <c r="H8" s="19"/>
      <c r="I8" s="19"/>
      <c r="J8" s="19"/>
      <c r="K8" s="19"/>
      <c r="L8" s="19"/>
      <c r="M8" s="19"/>
      <c r="N8" s="19"/>
      <c r="O8" s="19"/>
      <c r="P8" s="19"/>
      <c r="Q8" s="19"/>
      <c r="R8" s="19"/>
      <c r="S8" s="19"/>
      <c r="T8" s="19"/>
      <c r="U8" s="19"/>
      <c r="V8" s="19"/>
      <c r="W8" s="19"/>
      <c r="X8" s="182">
        <f t="shared" si="0"/>
        <v>0</v>
      </c>
    </row>
    <row r="9" spans="1:24" ht="12.95" customHeight="1" x14ac:dyDescent="0.2">
      <c r="A9" s="19">
        <v>2013</v>
      </c>
      <c r="B9" s="19" t="s">
        <v>112</v>
      </c>
      <c r="C9" s="19" t="s">
        <v>308</v>
      </c>
      <c r="D9" s="20" t="s">
        <v>113</v>
      </c>
      <c r="E9" s="19" t="s">
        <v>81</v>
      </c>
      <c r="F9" s="19" t="s">
        <v>60</v>
      </c>
      <c r="G9" s="19"/>
      <c r="H9" s="19"/>
      <c r="I9" s="19"/>
      <c r="J9" s="19"/>
      <c r="K9" s="19"/>
      <c r="L9" s="19"/>
      <c r="M9" s="19"/>
      <c r="N9" s="19"/>
      <c r="O9" s="19"/>
      <c r="P9" s="19"/>
      <c r="Q9" s="19"/>
      <c r="R9" s="19"/>
      <c r="S9" s="19"/>
      <c r="T9" s="19"/>
      <c r="U9" s="19"/>
      <c r="V9" s="19"/>
      <c r="W9" s="19"/>
      <c r="X9" s="182">
        <f t="shared" si="0"/>
        <v>0</v>
      </c>
    </row>
    <row r="10" spans="1:24" ht="12.95" customHeight="1" x14ac:dyDescent="0.2">
      <c r="A10" s="19">
        <v>2013</v>
      </c>
      <c r="B10" s="19" t="s">
        <v>114</v>
      </c>
      <c r="C10" s="19" t="s">
        <v>305</v>
      </c>
      <c r="D10" s="20" t="s">
        <v>115</v>
      </c>
      <c r="E10" s="19" t="s">
        <v>81</v>
      </c>
      <c r="F10" s="19" t="s">
        <v>60</v>
      </c>
      <c r="G10" s="19">
        <v>6</v>
      </c>
      <c r="H10" s="19">
        <v>1</v>
      </c>
      <c r="I10" s="19"/>
      <c r="J10" s="19"/>
      <c r="K10" s="19"/>
      <c r="L10" s="19">
        <v>17</v>
      </c>
      <c r="M10" s="19">
        <v>2</v>
      </c>
      <c r="N10" s="19">
        <v>4</v>
      </c>
      <c r="O10" s="19"/>
      <c r="P10" s="19"/>
      <c r="Q10" s="19"/>
      <c r="R10" s="19"/>
      <c r="S10" s="19"/>
      <c r="T10" s="19"/>
      <c r="U10" s="19"/>
      <c r="V10" s="19"/>
      <c r="W10" s="19">
        <v>1</v>
      </c>
      <c r="X10" s="182">
        <f t="shared" si="0"/>
        <v>31</v>
      </c>
    </row>
    <row r="11" spans="1:24" ht="12.95" customHeight="1" x14ac:dyDescent="0.2">
      <c r="A11" s="19">
        <v>2013</v>
      </c>
      <c r="B11" s="19" t="s">
        <v>116</v>
      </c>
      <c r="C11" s="19" t="s">
        <v>334</v>
      </c>
      <c r="D11" s="20" t="s">
        <v>117</v>
      </c>
      <c r="E11" s="19" t="s">
        <v>81</v>
      </c>
      <c r="F11" s="19" t="s">
        <v>60</v>
      </c>
      <c r="G11" s="19"/>
      <c r="H11" s="19"/>
      <c r="I11" s="19"/>
      <c r="J11" s="19">
        <v>5</v>
      </c>
      <c r="K11" s="19"/>
      <c r="L11" s="19">
        <v>2</v>
      </c>
      <c r="M11" s="19"/>
      <c r="N11" s="19"/>
      <c r="O11" s="19"/>
      <c r="P11" s="19"/>
      <c r="Q11" s="19"/>
      <c r="R11" s="19"/>
      <c r="S11" s="19"/>
      <c r="T11" s="19"/>
      <c r="U11" s="19">
        <v>1</v>
      </c>
      <c r="V11" s="19"/>
      <c r="W11" s="19"/>
      <c r="X11" s="182">
        <f t="shared" si="0"/>
        <v>8</v>
      </c>
    </row>
    <row r="12" spans="1:24" ht="12.95" customHeight="1" x14ac:dyDescent="0.2">
      <c r="A12" s="19">
        <v>2013</v>
      </c>
      <c r="B12" s="19" t="s">
        <v>118</v>
      </c>
      <c r="C12" s="19" t="s">
        <v>406</v>
      </c>
      <c r="D12" s="20" t="s">
        <v>119</v>
      </c>
      <c r="E12" s="19" t="s">
        <v>81</v>
      </c>
      <c r="F12" s="42" t="s">
        <v>486</v>
      </c>
      <c r="G12" s="19"/>
      <c r="H12" s="19"/>
      <c r="I12" s="19"/>
      <c r="J12" s="19"/>
      <c r="K12" s="19"/>
      <c r="L12" s="19">
        <v>15</v>
      </c>
      <c r="M12" s="19">
        <v>7</v>
      </c>
      <c r="N12" s="19"/>
      <c r="O12" s="19">
        <v>5</v>
      </c>
      <c r="P12" s="19"/>
      <c r="Q12" s="19"/>
      <c r="R12" s="19">
        <v>1</v>
      </c>
      <c r="S12" s="19">
        <v>4</v>
      </c>
      <c r="T12" s="19"/>
      <c r="U12" s="19">
        <v>2</v>
      </c>
      <c r="V12" s="19"/>
      <c r="W12" s="19">
        <v>4</v>
      </c>
      <c r="X12" s="182">
        <f t="shared" si="0"/>
        <v>38</v>
      </c>
    </row>
    <row r="13" spans="1:24" ht="12.95" customHeight="1" x14ac:dyDescent="0.2">
      <c r="A13" s="19">
        <v>2013</v>
      </c>
      <c r="B13" s="19" t="s">
        <v>120</v>
      </c>
      <c r="C13" s="19" t="s">
        <v>308</v>
      </c>
      <c r="D13" s="20" t="s">
        <v>121</v>
      </c>
      <c r="E13" s="19" t="s">
        <v>81</v>
      </c>
      <c r="F13" s="19" t="s">
        <v>60</v>
      </c>
      <c r="G13" s="19">
        <v>2</v>
      </c>
      <c r="H13" s="19"/>
      <c r="I13" s="19"/>
      <c r="J13" s="19"/>
      <c r="K13" s="19"/>
      <c r="L13" s="19"/>
      <c r="M13" s="19"/>
      <c r="N13" s="19"/>
      <c r="O13" s="19"/>
      <c r="P13" s="19">
        <v>1</v>
      </c>
      <c r="Q13" s="19"/>
      <c r="R13" s="19"/>
      <c r="S13" s="19">
        <v>1</v>
      </c>
      <c r="T13" s="19"/>
      <c r="U13" s="19"/>
      <c r="V13" s="19"/>
      <c r="W13" s="19"/>
      <c r="X13" s="182">
        <f t="shared" si="0"/>
        <v>4</v>
      </c>
    </row>
    <row r="14" spans="1:24" ht="12.95" customHeight="1" x14ac:dyDescent="0.2">
      <c r="A14" s="19">
        <v>2013</v>
      </c>
      <c r="B14" s="19" t="s">
        <v>122</v>
      </c>
      <c r="C14" s="19" t="s">
        <v>487</v>
      </c>
      <c r="D14" s="20" t="s">
        <v>123</v>
      </c>
      <c r="E14" s="19" t="s">
        <v>81</v>
      </c>
      <c r="F14" s="42" t="s">
        <v>488</v>
      </c>
      <c r="G14" s="19">
        <v>2</v>
      </c>
      <c r="H14" s="19"/>
      <c r="I14" s="19"/>
      <c r="J14" s="19">
        <v>2</v>
      </c>
      <c r="K14" s="19"/>
      <c r="L14" s="19"/>
      <c r="M14" s="19"/>
      <c r="N14" s="19"/>
      <c r="O14" s="19"/>
      <c r="P14" s="19"/>
      <c r="Q14" s="19"/>
      <c r="R14" s="19"/>
      <c r="S14" s="19"/>
      <c r="T14" s="19"/>
      <c r="U14" s="19"/>
      <c r="V14" s="19"/>
      <c r="W14" s="19">
        <v>1</v>
      </c>
      <c r="X14" s="182">
        <f t="shared" si="0"/>
        <v>5</v>
      </c>
    </row>
    <row r="15" spans="1:24" ht="12.95" customHeight="1" x14ac:dyDescent="0.2">
      <c r="A15" s="19">
        <v>2013</v>
      </c>
      <c r="B15" s="19" t="s">
        <v>124</v>
      </c>
      <c r="C15" s="19" t="s">
        <v>305</v>
      </c>
      <c r="D15" s="20" t="s">
        <v>125</v>
      </c>
      <c r="E15" s="19" t="s">
        <v>81</v>
      </c>
      <c r="F15" s="19" t="s">
        <v>60</v>
      </c>
      <c r="G15" s="19">
        <v>1</v>
      </c>
      <c r="H15" s="19"/>
      <c r="I15" s="19"/>
      <c r="J15" s="19">
        <v>3</v>
      </c>
      <c r="K15" s="19"/>
      <c r="L15" s="19">
        <v>6</v>
      </c>
      <c r="M15" s="19"/>
      <c r="N15" s="19">
        <v>1</v>
      </c>
      <c r="O15" s="19"/>
      <c r="P15" s="19"/>
      <c r="Q15" s="19"/>
      <c r="R15" s="19"/>
      <c r="S15" s="19"/>
      <c r="T15" s="19"/>
      <c r="U15" s="19">
        <v>4</v>
      </c>
      <c r="V15" s="19"/>
      <c r="W15" s="19"/>
      <c r="X15" s="182">
        <f t="shared" si="0"/>
        <v>15</v>
      </c>
    </row>
    <row r="16" spans="1:24" ht="12.95" customHeight="1" x14ac:dyDescent="0.2">
      <c r="A16" s="19">
        <v>2013</v>
      </c>
      <c r="B16" s="19" t="s">
        <v>126</v>
      </c>
      <c r="C16" s="19" t="s">
        <v>305</v>
      </c>
      <c r="D16" s="20" t="s">
        <v>127</v>
      </c>
      <c r="E16" s="19" t="s">
        <v>81</v>
      </c>
      <c r="F16" s="19" t="s">
        <v>60</v>
      </c>
      <c r="G16" s="19">
        <v>4</v>
      </c>
      <c r="H16" s="19"/>
      <c r="I16" s="19"/>
      <c r="J16" s="19"/>
      <c r="K16" s="19"/>
      <c r="L16" s="19">
        <v>5</v>
      </c>
      <c r="M16" s="19"/>
      <c r="N16" s="19">
        <v>1</v>
      </c>
      <c r="O16" s="19"/>
      <c r="P16" s="19"/>
      <c r="Q16" s="19"/>
      <c r="R16" s="19"/>
      <c r="S16" s="19"/>
      <c r="T16" s="19"/>
      <c r="U16" s="19">
        <v>4</v>
      </c>
      <c r="V16" s="19">
        <v>3</v>
      </c>
      <c r="W16" s="19">
        <v>5</v>
      </c>
      <c r="X16" s="182">
        <f t="shared" si="0"/>
        <v>22</v>
      </c>
    </row>
    <row r="17" spans="1:24" ht="12.95" customHeight="1" thickBot="1" x14ac:dyDescent="0.25">
      <c r="A17" s="21">
        <v>2013</v>
      </c>
      <c r="B17" s="21" t="s">
        <v>128</v>
      </c>
      <c r="C17" s="21" t="s">
        <v>334</v>
      </c>
      <c r="D17" s="22" t="s">
        <v>129</v>
      </c>
      <c r="E17" s="21" t="s">
        <v>81</v>
      </c>
      <c r="F17" s="195" t="s">
        <v>489</v>
      </c>
      <c r="G17" s="21"/>
      <c r="H17" s="21"/>
      <c r="I17" s="21"/>
      <c r="J17" s="21"/>
      <c r="K17" s="21"/>
      <c r="L17" s="21">
        <v>3</v>
      </c>
      <c r="M17" s="21"/>
      <c r="N17" s="21"/>
      <c r="O17" s="21"/>
      <c r="P17" s="21"/>
      <c r="Q17" s="21"/>
      <c r="R17" s="21"/>
      <c r="S17" s="21"/>
      <c r="T17" s="21"/>
      <c r="U17" s="21">
        <v>2</v>
      </c>
      <c r="V17" s="21"/>
      <c r="W17" s="21">
        <v>2</v>
      </c>
      <c r="X17" s="16">
        <f t="shared" si="0"/>
        <v>7</v>
      </c>
    </row>
    <row r="18" spans="1:24" x14ac:dyDescent="0.2">
      <c r="A18" s="213"/>
      <c r="B18" s="201" t="s">
        <v>1385</v>
      </c>
      <c r="C18" s="79"/>
      <c r="D18" s="201" t="s">
        <v>1378</v>
      </c>
      <c r="E18" s="201" t="s">
        <v>1354</v>
      </c>
      <c r="F18" s="79"/>
      <c r="G18" s="201">
        <f>SUM(G4:G17)</f>
        <v>24</v>
      </c>
      <c r="H18" s="201">
        <f t="shared" ref="H18:W18" si="1">SUM(H4:H17)</f>
        <v>1</v>
      </c>
      <c r="I18" s="201">
        <f t="shared" si="1"/>
        <v>0</v>
      </c>
      <c r="J18" s="201">
        <f t="shared" si="1"/>
        <v>16</v>
      </c>
      <c r="K18" s="201">
        <f t="shared" si="1"/>
        <v>0</v>
      </c>
      <c r="L18" s="201">
        <f t="shared" si="1"/>
        <v>49</v>
      </c>
      <c r="M18" s="201">
        <f t="shared" si="1"/>
        <v>31</v>
      </c>
      <c r="N18" s="201">
        <f t="shared" si="1"/>
        <v>12</v>
      </c>
      <c r="O18" s="201">
        <f t="shared" si="1"/>
        <v>5</v>
      </c>
      <c r="P18" s="201">
        <f t="shared" si="1"/>
        <v>1</v>
      </c>
      <c r="Q18" s="201">
        <f t="shared" si="1"/>
        <v>1</v>
      </c>
      <c r="R18" s="201">
        <f t="shared" si="1"/>
        <v>10</v>
      </c>
      <c r="S18" s="201">
        <f t="shared" si="1"/>
        <v>5</v>
      </c>
      <c r="T18" s="201">
        <f t="shared" si="1"/>
        <v>0</v>
      </c>
      <c r="U18" s="201">
        <f t="shared" si="1"/>
        <v>18</v>
      </c>
      <c r="V18" s="201">
        <f t="shared" si="1"/>
        <v>9</v>
      </c>
      <c r="W18" s="201">
        <f t="shared" si="1"/>
        <v>15</v>
      </c>
      <c r="X18" s="201"/>
    </row>
    <row r="19" spans="1:24" x14ac:dyDescent="0.2">
      <c r="A19" s="79"/>
      <c r="B19" s="79"/>
      <c r="C19" s="79"/>
      <c r="D19" s="79"/>
      <c r="E19" s="79"/>
      <c r="F19" s="79"/>
      <c r="G19" s="79"/>
      <c r="H19" s="79"/>
      <c r="I19" s="79"/>
      <c r="J19" s="79"/>
      <c r="K19" s="79"/>
      <c r="L19" s="79"/>
      <c r="M19" s="79"/>
      <c r="N19" s="79"/>
      <c r="O19" s="79"/>
      <c r="P19" s="79"/>
      <c r="Q19" s="79"/>
      <c r="R19" s="79"/>
      <c r="S19" s="79"/>
      <c r="T19" s="79"/>
      <c r="U19" s="79"/>
      <c r="V19" s="79"/>
      <c r="W19" s="79"/>
      <c r="X19" s="201"/>
    </row>
    <row r="20" spans="1:24" x14ac:dyDescent="0.2">
      <c r="A20" s="79"/>
      <c r="B20" s="201" t="s">
        <v>305</v>
      </c>
      <c r="C20" s="79">
        <v>5</v>
      </c>
      <c r="D20" s="79"/>
      <c r="E20" s="79"/>
      <c r="F20" s="79"/>
      <c r="G20" s="79"/>
      <c r="H20" s="79"/>
      <c r="I20" s="79"/>
      <c r="J20" s="79"/>
      <c r="K20" s="79"/>
      <c r="L20" s="79"/>
      <c r="M20" s="79"/>
      <c r="N20" s="79"/>
      <c r="O20" s="79"/>
      <c r="P20" s="79"/>
      <c r="Q20" s="79"/>
      <c r="R20" s="79"/>
      <c r="S20" s="79"/>
      <c r="T20" s="79"/>
      <c r="U20" s="79"/>
      <c r="V20" s="79"/>
      <c r="W20" s="79"/>
      <c r="X20" s="201"/>
    </row>
    <row r="21" spans="1:24" x14ac:dyDescent="0.2">
      <c r="A21" s="79"/>
      <c r="B21" s="201" t="s">
        <v>334</v>
      </c>
      <c r="C21" s="79">
        <v>3</v>
      </c>
      <c r="D21" s="79"/>
      <c r="E21" s="79"/>
      <c r="F21" s="79"/>
      <c r="G21" s="79"/>
      <c r="H21" s="79"/>
      <c r="I21" s="79"/>
      <c r="J21" s="79"/>
      <c r="K21" s="79"/>
      <c r="L21" s="79"/>
      <c r="M21" s="79"/>
      <c r="N21" s="79"/>
      <c r="O21" s="79"/>
      <c r="P21" s="79"/>
      <c r="Q21" s="79"/>
      <c r="R21" s="79"/>
      <c r="S21" s="79"/>
      <c r="T21" s="79"/>
      <c r="U21" s="79"/>
      <c r="V21" s="79"/>
      <c r="W21" s="79"/>
      <c r="X21" s="201"/>
    </row>
    <row r="22" spans="1:24" x14ac:dyDescent="0.2">
      <c r="A22" s="79"/>
      <c r="B22" s="201" t="s">
        <v>484</v>
      </c>
      <c r="C22" s="79">
        <v>1</v>
      </c>
      <c r="D22" s="79"/>
      <c r="E22" s="79"/>
      <c r="F22" s="79"/>
      <c r="G22" s="79"/>
      <c r="H22" s="79"/>
      <c r="I22" s="79"/>
      <c r="J22" s="79"/>
      <c r="K22" s="79"/>
      <c r="L22" s="79"/>
      <c r="M22" s="79"/>
      <c r="N22" s="79"/>
      <c r="O22" s="79"/>
      <c r="P22" s="79"/>
      <c r="Q22" s="79"/>
      <c r="R22" s="79"/>
      <c r="S22" s="79"/>
      <c r="T22" s="79"/>
      <c r="U22" s="79"/>
      <c r="V22" s="79"/>
      <c r="W22" s="79"/>
      <c r="X22" s="201"/>
    </row>
    <row r="23" spans="1:24" x14ac:dyDescent="0.2">
      <c r="A23" s="79"/>
      <c r="B23" s="201" t="s">
        <v>398</v>
      </c>
      <c r="C23" s="79">
        <v>1</v>
      </c>
      <c r="D23" s="79"/>
      <c r="E23" s="79"/>
      <c r="F23" s="79"/>
      <c r="G23" s="79"/>
      <c r="H23" s="79"/>
      <c r="I23" s="79"/>
      <c r="J23" s="79"/>
      <c r="K23" s="79"/>
      <c r="L23" s="79"/>
      <c r="M23" s="79"/>
      <c r="N23" s="79"/>
      <c r="O23" s="79"/>
      <c r="P23" s="79"/>
      <c r="Q23" s="79"/>
      <c r="R23" s="79"/>
      <c r="S23" s="79"/>
      <c r="T23" s="79"/>
      <c r="U23" s="79"/>
      <c r="V23" s="79"/>
      <c r="W23" s="79"/>
      <c r="X23" s="201"/>
    </row>
    <row r="24" spans="1:24" x14ac:dyDescent="0.2">
      <c r="A24" s="79"/>
      <c r="B24" s="201" t="s">
        <v>308</v>
      </c>
      <c r="C24" s="79">
        <v>2</v>
      </c>
      <c r="D24" s="79"/>
      <c r="E24" s="79"/>
      <c r="F24" s="79"/>
      <c r="G24" s="79"/>
      <c r="H24" s="79"/>
      <c r="I24" s="79"/>
      <c r="J24" s="79"/>
      <c r="K24" s="79"/>
      <c r="L24" s="79"/>
      <c r="M24" s="79"/>
      <c r="N24" s="79"/>
      <c r="O24" s="79"/>
      <c r="P24" s="79"/>
      <c r="Q24" s="79"/>
      <c r="R24" s="79"/>
      <c r="S24" s="79"/>
      <c r="T24" s="79"/>
      <c r="U24" s="79"/>
      <c r="V24" s="79"/>
      <c r="W24" s="79"/>
      <c r="X24" s="201"/>
    </row>
    <row r="25" spans="1:24" x14ac:dyDescent="0.2">
      <c r="A25" s="79"/>
      <c r="B25" s="201" t="s">
        <v>406</v>
      </c>
      <c r="C25" s="79">
        <v>1</v>
      </c>
      <c r="D25" s="79"/>
      <c r="E25" s="79"/>
      <c r="F25" s="79"/>
      <c r="G25" s="79"/>
      <c r="H25" s="79"/>
      <c r="I25" s="79"/>
      <c r="J25" s="79"/>
      <c r="K25" s="79"/>
      <c r="L25" s="79"/>
      <c r="M25" s="79"/>
      <c r="N25" s="79"/>
      <c r="O25" s="79"/>
      <c r="P25" s="79"/>
      <c r="Q25" s="79"/>
      <c r="R25" s="79"/>
      <c r="S25" s="79"/>
      <c r="T25" s="79"/>
      <c r="U25" s="79"/>
      <c r="V25" s="79"/>
      <c r="W25" s="79"/>
      <c r="X25" s="201"/>
    </row>
    <row r="26" spans="1:24" x14ac:dyDescent="0.2">
      <c r="A26" s="79"/>
      <c r="B26" s="201" t="s">
        <v>1389</v>
      </c>
      <c r="C26" s="79">
        <v>1</v>
      </c>
      <c r="D26" s="79"/>
      <c r="E26" s="79"/>
      <c r="F26" s="79"/>
      <c r="G26" s="79"/>
      <c r="H26" s="79"/>
      <c r="I26" s="79"/>
      <c r="J26" s="79"/>
      <c r="K26" s="79"/>
      <c r="L26" s="79"/>
      <c r="M26" s="79"/>
      <c r="N26" s="79"/>
      <c r="O26" s="79"/>
      <c r="P26" s="79"/>
      <c r="Q26" s="79"/>
      <c r="R26" s="79"/>
      <c r="S26" s="79"/>
      <c r="T26" s="79"/>
      <c r="U26" s="79"/>
      <c r="V26" s="79"/>
      <c r="W26" s="79"/>
      <c r="X26" s="201"/>
    </row>
    <row r="27" spans="1:24" x14ac:dyDescent="0.2">
      <c r="A27" s="79"/>
      <c r="B27" s="79" t="s">
        <v>1354</v>
      </c>
      <c r="C27" s="79">
        <f>SUM(C20:C26)</f>
        <v>14</v>
      </c>
      <c r="D27" s="79"/>
      <c r="E27" s="79"/>
      <c r="F27" s="79"/>
      <c r="G27" s="79"/>
      <c r="H27" s="79"/>
      <c r="I27" s="79"/>
      <c r="J27" s="79"/>
      <c r="K27" s="79"/>
      <c r="L27" s="79"/>
      <c r="M27" s="79"/>
      <c r="N27" s="79"/>
      <c r="O27" s="79"/>
      <c r="P27" s="79"/>
      <c r="Q27" s="79"/>
      <c r="R27" s="79"/>
      <c r="S27" s="79"/>
      <c r="T27" s="79"/>
      <c r="U27" s="79"/>
      <c r="V27" s="79"/>
      <c r="W27" s="79"/>
      <c r="X27" s="201"/>
    </row>
    <row r="28" spans="1:24" x14ac:dyDescent="0.2">
      <c r="A28" s="79"/>
      <c r="B28" s="79"/>
      <c r="C28" s="79"/>
      <c r="D28" s="79"/>
      <c r="E28" s="79"/>
      <c r="F28" s="79"/>
      <c r="G28" s="79"/>
      <c r="H28" s="79"/>
      <c r="I28" s="79"/>
      <c r="J28" s="79"/>
      <c r="K28" s="79"/>
      <c r="L28" s="79"/>
      <c r="M28" s="79"/>
      <c r="N28" s="79"/>
      <c r="O28" s="79"/>
      <c r="P28" s="79"/>
      <c r="Q28" s="79"/>
      <c r="R28" s="79"/>
      <c r="S28" s="79"/>
      <c r="T28" s="79"/>
      <c r="U28" s="79"/>
      <c r="V28" s="79"/>
      <c r="W28" s="79"/>
      <c r="X28" s="201"/>
    </row>
    <row r="29" spans="1:24" x14ac:dyDescent="0.2">
      <c r="A29" s="79"/>
      <c r="B29" s="79"/>
      <c r="C29" s="79"/>
      <c r="D29" s="79"/>
      <c r="E29" s="79"/>
      <c r="F29" s="79"/>
      <c r="G29" s="79"/>
      <c r="H29" s="79"/>
      <c r="I29" s="79"/>
      <c r="J29" s="79"/>
      <c r="K29" s="79"/>
      <c r="L29" s="79"/>
      <c r="M29" s="79"/>
      <c r="N29" s="79"/>
      <c r="O29" s="79"/>
      <c r="P29" s="79"/>
      <c r="Q29" s="79"/>
      <c r="R29" s="79"/>
      <c r="S29" s="79"/>
      <c r="T29" s="79"/>
      <c r="U29" s="79"/>
      <c r="V29" s="79"/>
      <c r="W29" s="79"/>
      <c r="X29" s="201"/>
    </row>
    <row r="30" spans="1:24" x14ac:dyDescent="0.2">
      <c r="A30" s="79"/>
      <c r="B30" s="79"/>
      <c r="C30" s="79"/>
      <c r="D30" s="79"/>
      <c r="E30" s="79"/>
      <c r="F30" s="79"/>
      <c r="G30" s="79"/>
      <c r="H30" s="79"/>
      <c r="I30" s="79"/>
      <c r="J30" s="79"/>
      <c r="K30" s="79"/>
      <c r="L30" s="79"/>
      <c r="M30" s="79"/>
      <c r="N30" s="79"/>
      <c r="O30" s="79"/>
      <c r="P30" s="79"/>
      <c r="Q30" s="79"/>
      <c r="R30" s="79"/>
      <c r="S30" s="79"/>
      <c r="T30" s="79"/>
      <c r="U30" s="79"/>
      <c r="V30" s="79"/>
      <c r="W30" s="79"/>
      <c r="X30" s="201"/>
    </row>
  </sheetData>
  <phoneticPr fontId="3" type="noConversion"/>
  <hyperlinks>
    <hyperlink ref="F8" r:id="rId1"/>
    <hyperlink ref="F12" r:id="rId2"/>
    <hyperlink ref="F14" r:id="rId3"/>
    <hyperlink ref="F17" r:id="rId4"/>
    <hyperlink ref="F5" r:id="rId5"/>
    <hyperlink ref="F4" r:id="rId6" display="kathleen.carley@cs.cmu.edu"/>
  </hyperlink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2009</vt:lpstr>
      <vt:lpstr>2009 Detail</vt:lpstr>
      <vt:lpstr>2010</vt:lpstr>
      <vt:lpstr>2010 Detail</vt:lpstr>
      <vt:lpstr>2011</vt:lpstr>
      <vt:lpstr>2011 Detail</vt:lpstr>
      <vt:lpstr>2012</vt:lpstr>
      <vt:lpstr>2012 Detail</vt:lpstr>
      <vt:lpstr>2013</vt:lpstr>
      <vt:lpstr>2013 Detail</vt:lpstr>
      <vt:lpstr>2014</vt:lpstr>
      <vt:lpstr>2014 Detail</vt:lpstr>
      <vt:lpstr>2015</vt:lpstr>
      <vt:lpstr>TBD</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 Hye Shin</dc:creator>
  <cp:lastModifiedBy>Michael Desch</cp:lastModifiedBy>
  <cp:lastPrinted>2016-04-14T15:07:18Z</cp:lastPrinted>
  <dcterms:created xsi:type="dcterms:W3CDTF">2015-07-09T14:01:53Z</dcterms:created>
  <dcterms:modified xsi:type="dcterms:W3CDTF">2016-05-31T17:56:40Z</dcterms:modified>
</cp:coreProperties>
</file>